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21\Boletin Estadistico Institucional Oct-Dic 2021\Formato Excel\"/>
    </mc:Choice>
  </mc:AlternateContent>
  <bookViews>
    <workbookView xWindow="360" yWindow="375" windowWidth="18555" windowHeight="11760" tabRatio="763"/>
  </bookViews>
  <sheets>
    <sheet name="Oficina Acc.a Inf.Sol. Inf." sheetId="6" r:id="rId1"/>
    <sheet name="Oficina Acc.a Inf.Sol.Stat." sheetId="7" r:id="rId2"/>
    <sheet name="Oficina Acc.Inf.Soli.Tipo " sheetId="8" r:id="rId3"/>
    <sheet name="Oficina Acc.Soli.Uso " sheetId="9" r:id="rId4"/>
    <sheet name="Oficina Acc.Soli.Por.Inst." sheetId="10" r:id="rId5"/>
    <sheet name="Oficina Acc.Soli.Via " sheetId="11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ff">'[1]Por Sexo'!$B$6</definedName>
    <definedName name="gdfyhgj" localSheetId="1">#REF!</definedName>
    <definedName name="gdfyhgj" localSheetId="2">#REF!</definedName>
    <definedName name="gdfyhgj" localSheetId="4">#REF!</definedName>
    <definedName name="gdfyhgj" localSheetId="3">#REF!</definedName>
    <definedName name="gdfyhgj" localSheetId="5">#REF!</definedName>
    <definedName name="gdfyhgj">#REF!</definedName>
    <definedName name="jjj" localSheetId="0">#REF!</definedName>
    <definedName name="jjj" localSheetId="1">#REF!</definedName>
    <definedName name="jjj" localSheetId="2">#REF!</definedName>
    <definedName name="jjj" localSheetId="4">#REF!</definedName>
    <definedName name="jjj" localSheetId="3">#REF!</definedName>
    <definedName name="jjj" localSheetId="5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D16" i="11" l="1"/>
  <c r="F10" i="11" s="1"/>
  <c r="F16" i="11" s="1"/>
  <c r="F14" i="11"/>
  <c r="F12" i="11"/>
  <c r="D16" i="10" l="1"/>
  <c r="F14" i="10" s="1"/>
  <c r="F12" i="10"/>
  <c r="F10" i="10"/>
  <c r="F16" i="10" s="1"/>
  <c r="E16" i="9" l="1"/>
  <c r="G14" i="9" s="1"/>
  <c r="G12" i="9"/>
  <c r="G10" i="9"/>
  <c r="G16" i="9" s="1"/>
  <c r="E21" i="8" l="1"/>
  <c r="G19" i="8" s="1"/>
  <c r="G17" i="8"/>
  <c r="G15" i="8"/>
  <c r="G13" i="8"/>
  <c r="G11" i="8"/>
  <c r="G9" i="8"/>
  <c r="G21" i="8" s="1"/>
  <c r="D16" i="7" l="1"/>
  <c r="F14" i="7"/>
  <c r="F12" i="7"/>
  <c r="F10" i="7"/>
  <c r="F16" i="7" s="1"/>
  <c r="G18" i="6" l="1"/>
  <c r="E18" i="6" l="1"/>
  <c r="G12" i="6" l="1"/>
  <c r="G15" i="6"/>
  <c r="G9" i="6"/>
</calcChain>
</file>

<file path=xl/sharedStrings.xml><?xml version="1.0" encoding="utf-8"?>
<sst xmlns="http://schemas.openxmlformats.org/spreadsheetml/2006/main" count="69" uniqueCount="46">
  <si>
    <t>TOTAL</t>
  </si>
  <si>
    <t>%</t>
  </si>
  <si>
    <t>MES</t>
  </si>
  <si>
    <t>CANTIDAD DE SOLICITUDES DE INFORMACÓN POR MES</t>
  </si>
  <si>
    <t>OFICINA DE ACCESO A LA INFORMACIÓN</t>
  </si>
  <si>
    <t>CANTIDAD</t>
  </si>
  <si>
    <t>OCTUBRE-DICIEMBRE 2021</t>
  </si>
  <si>
    <t>Octubre</t>
  </si>
  <si>
    <t>Noviembre</t>
  </si>
  <si>
    <t>Diciembre</t>
  </si>
  <si>
    <t>Durante el periodo octubre-diciembre de 2021 se recibieron 55 solicitudes de información, de las cuales el mayor porcentaje corresponde al mes de noviembre con 36.4%</t>
  </si>
  <si>
    <t>CANTIDAD DE SOLICITUDES DE INFORMACIÓN SEGÚN ESTATUS</t>
  </si>
  <si>
    <t>ESTATUS</t>
  </si>
  <si>
    <t>Entregadas</t>
  </si>
  <si>
    <t>En proceso</t>
  </si>
  <si>
    <t>Pendientes de retirar</t>
  </si>
  <si>
    <t xml:space="preserve">Se observó que para el periodo se registraron 55 solicitudes de información, de las cuales el 80% fueron entregadas a los usuarios, un 18.2% están en proceso, y listas pero se encuentran aún pendientes de retirar por los usuarios un 1.8%.  </t>
  </si>
  <si>
    <t>CANTIDAD DE SOLICITUDES DE INFORMACIÓN SEGÚN TIPO</t>
  </si>
  <si>
    <t>TIPO</t>
  </si>
  <si>
    <t>Certificación armas de fuego</t>
  </si>
  <si>
    <t>Relacionadas disvincuación y prestaciones laborales</t>
  </si>
  <si>
    <t>Sobre seguridad ciudadana</t>
  </si>
  <si>
    <t>Resolución Consejo Nacional de Migración</t>
  </si>
  <si>
    <t>Campaña de desarme y servicios de armas</t>
  </si>
  <si>
    <t>Otras informaciones</t>
  </si>
  <si>
    <t>Durante el periodo evaluado, se destacan las informaciones relacionadas con certificación armas de fuego con un 20%, seguida por las relacionadas con disvinculación y prestaciones laborales con 18.2% y relacionadas con la seguridad ciudadana 9.1%</t>
  </si>
  <si>
    <t>CANTIDAD DE SOLICITUDES DE INFORMACIÓN SEGÚN USO</t>
  </si>
  <si>
    <t>USO</t>
  </si>
  <si>
    <t>Privado</t>
  </si>
  <si>
    <t>Fines judiciales</t>
  </si>
  <si>
    <t>Investigación</t>
  </si>
  <si>
    <t xml:space="preserve">Durante el periodo analizado se hace referencia al uso de la información, destacando para fines privado con el mayor porcentaje 76.36%, le sigue fines judiciales con 12.73% </t>
  </si>
  <si>
    <t xml:space="preserve">                      OFICINA DE ACCESO A LA INFORMACIÓN</t>
  </si>
  <si>
    <t>CANTIDAD DE SOLICITUDES DE INFORMACIÓN SEGÚN USUARIO</t>
  </si>
  <si>
    <t>DESCRIPCIÓN</t>
  </si>
  <si>
    <t>Persona física</t>
  </si>
  <si>
    <t>Ministerio Público</t>
  </si>
  <si>
    <t>Ministerio de Administración Pública</t>
  </si>
  <si>
    <t>La gráfica muestra que durante el periodo octubre-diciembre de 2021, el 87% de las solicitudes fueron realizadas por persona física, mientras que el Ministerio Público obtuvo un 11%.</t>
  </si>
  <si>
    <t xml:space="preserve">     OFICINA DE ACCESO A LA INFORMACIÓN</t>
  </si>
  <si>
    <t>CANTIDAD DE SOLICITUDES DE INFORMACIÓN SEGÚN VÍA</t>
  </si>
  <si>
    <t>VÍA</t>
  </si>
  <si>
    <t>Formulario electrónico SAIP</t>
  </si>
  <si>
    <t>Formulario físico</t>
  </si>
  <si>
    <t>Correo electrónico</t>
  </si>
  <si>
    <t xml:space="preserve">En el trimestre octubre-diciembre de 2021, se observa que la vía por la cual las personas o instituciones hicieron su solicitud de información en un mayor porcentaje fue mediante el formulario electrónico SAIP 73%.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</si>
</sst>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b/>
      <sz val="11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b/>
      <sz val="13"/>
      <color rgb="FFFF0000"/>
      <name val="Verdana"/>
      <family val="2"/>
    </font>
    <font>
      <sz val="12"/>
      <name val="Verdana"/>
      <family val="2"/>
    </font>
    <font>
      <sz val="13"/>
      <name val="Verdana"/>
      <family val="2"/>
    </font>
    <font>
      <b/>
      <sz val="19"/>
      <color theme="4" tint="-0.249977111117893"/>
      <name val="Verdana"/>
      <family val="2"/>
    </font>
    <font>
      <b/>
      <sz val="20"/>
      <color theme="4" tint="-0.249977111117893"/>
      <name val="Verdana"/>
      <family val="2"/>
    </font>
    <font>
      <b/>
      <sz val="17"/>
      <color theme="4" tint="-0.499984740745262"/>
      <name val="Verdana"/>
      <family val="2"/>
    </font>
    <font>
      <sz val="17"/>
      <name val="Verdana"/>
      <family val="2"/>
    </font>
    <font>
      <b/>
      <sz val="17"/>
      <color rgb="FFFF0000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b/>
      <sz val="20"/>
      <color theme="4" tint="-0.49998474074526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4"/>
      <color theme="4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justify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vertical="justify" wrapText="1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justify" wrapText="1"/>
    </xf>
    <xf numFmtId="3" fontId="17" fillId="0" borderId="0" xfId="0" applyNumberFormat="1" applyFont="1" applyFill="1" applyBorder="1" applyAlignment="1">
      <alignment horizontal="right" vertical="center" wrapText="1" indent="4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3"/>
    </xf>
    <xf numFmtId="0" fontId="7" fillId="0" borderId="0" xfId="0" applyFont="1" applyFill="1" applyAlignment="1">
      <alignment horizontal="center" vertical="center" wrapText="1"/>
    </xf>
    <xf numFmtId="9" fontId="17" fillId="0" borderId="0" xfId="1" applyNumberFormat="1" applyFont="1" applyFill="1" applyBorder="1" applyAlignment="1">
      <alignment horizontal="right" vertical="center" wrapText="1" indent="3"/>
    </xf>
    <xf numFmtId="0" fontId="2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 indent="4"/>
    </xf>
    <xf numFmtId="164" fontId="17" fillId="0" borderId="0" xfId="1" applyNumberFormat="1" applyFont="1" applyFill="1" applyBorder="1" applyAlignment="1">
      <alignment horizontal="right" vertical="center" wrapText="1" indent="3"/>
    </xf>
    <xf numFmtId="164" fontId="17" fillId="2" borderId="0" xfId="1" applyNumberFormat="1" applyFont="1" applyFill="1" applyBorder="1" applyAlignment="1">
      <alignment horizontal="right" vertical="center" wrapText="1" indent="3"/>
    </xf>
    <xf numFmtId="0" fontId="3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1" fillId="0" borderId="0" xfId="2" applyFont="1" applyAlignment="1"/>
    <xf numFmtId="0" fontId="22" fillId="0" borderId="0" xfId="2" applyFont="1" applyAlignment="1">
      <alignment horizontal="center" vertical="center" wrapText="1"/>
    </xf>
    <xf numFmtId="49" fontId="23" fillId="0" borderId="0" xfId="2" applyNumberFormat="1" applyFont="1" applyAlignment="1">
      <alignment wrapText="1"/>
    </xf>
    <xf numFmtId="49" fontId="4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  <xf numFmtId="3" fontId="17" fillId="2" borderId="0" xfId="2" applyNumberFormat="1" applyFont="1" applyFill="1" applyBorder="1" applyAlignment="1">
      <alignment horizontal="right" vertical="center" wrapText="1" indent="4"/>
    </xf>
    <xf numFmtId="3" fontId="17" fillId="0" borderId="0" xfId="2" applyNumberFormat="1" applyFont="1" applyFill="1" applyBorder="1" applyAlignment="1">
      <alignment horizontal="right" vertical="center" wrapText="1" indent="4"/>
    </xf>
    <xf numFmtId="0" fontId="2" fillId="3" borderId="0" xfId="2" applyFont="1" applyFill="1" applyBorder="1" applyAlignment="1">
      <alignment horizontal="center" vertical="center" wrapText="1"/>
    </xf>
    <xf numFmtId="3" fontId="2" fillId="3" borderId="0" xfId="2" applyNumberFormat="1" applyFont="1" applyFill="1" applyBorder="1" applyAlignment="1">
      <alignment horizontal="right" vertical="center" wrapText="1" indent="4"/>
    </xf>
    <xf numFmtId="3" fontId="2" fillId="0" borderId="0" xfId="2" applyNumberFormat="1" applyFont="1" applyFill="1" applyBorder="1" applyAlignment="1">
      <alignment horizontal="right" vertical="center" wrapText="1" indent="4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vertical="justify" wrapText="1"/>
    </xf>
    <xf numFmtId="0" fontId="11" fillId="0" borderId="0" xfId="2" applyFont="1" applyAlignment="1">
      <alignment horizontal="center" wrapText="1"/>
    </xf>
    <xf numFmtId="0" fontId="8" fillId="0" borderId="0" xfId="2" applyFont="1" applyAlignment="1">
      <alignment vertical="justify" wrapText="1"/>
    </xf>
    <xf numFmtId="0" fontId="3" fillId="0" borderId="0" xfId="2" applyFont="1" applyFill="1" applyAlignment="1">
      <alignment horizontal="center" vertical="center" wrapText="1"/>
    </xf>
    <xf numFmtId="0" fontId="24" fillId="0" borderId="0" xfId="2" applyFont="1" applyAlignment="1"/>
    <xf numFmtId="0" fontId="10" fillId="0" borderId="0" xfId="2" applyFont="1" applyAlignment="1">
      <alignment horizontal="center" vertical="center" wrapText="1"/>
    </xf>
    <xf numFmtId="49" fontId="25" fillId="0" borderId="0" xfId="2" applyNumberFormat="1" applyFont="1" applyAlignment="1">
      <alignment wrapText="1"/>
    </xf>
    <xf numFmtId="49" fontId="4" fillId="0" borderId="0" xfId="2" applyNumberFormat="1" applyFont="1" applyFill="1" applyAlignment="1">
      <alignment horizontal="center" wrapText="1"/>
    </xf>
    <xf numFmtId="0" fontId="7" fillId="0" borderId="0" xfId="2" applyFont="1" applyFill="1" applyAlignment="1">
      <alignment horizontal="center" vertical="center" wrapText="1"/>
    </xf>
    <xf numFmtId="164" fontId="17" fillId="2" borderId="0" xfId="1" applyNumberFormat="1" applyFont="1" applyFill="1" applyBorder="1" applyAlignment="1">
      <alignment horizontal="right" vertical="center" wrapText="1" indent="2"/>
    </xf>
    <xf numFmtId="164" fontId="17" fillId="0" borderId="0" xfId="1" applyNumberFormat="1" applyFont="1" applyFill="1" applyBorder="1" applyAlignment="1">
      <alignment horizontal="right" vertical="center" wrapText="1" indent="2"/>
    </xf>
    <xf numFmtId="0" fontId="17" fillId="2" borderId="0" xfId="2" applyFont="1" applyFill="1" applyBorder="1" applyAlignment="1">
      <alignment horizontal="right" vertical="center" wrapText="1" indent="4"/>
    </xf>
    <xf numFmtId="0" fontId="17" fillId="0" borderId="0" xfId="2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2"/>
    </xf>
    <xf numFmtId="0" fontId="3" fillId="0" borderId="0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vertical="justify" wrapText="1"/>
    </xf>
    <xf numFmtId="0" fontId="4" fillId="0" borderId="0" xfId="2" applyFont="1" applyFill="1" applyAlignment="1">
      <alignment wrapText="1"/>
    </xf>
    <xf numFmtId="0" fontId="26" fillId="0" borderId="0" xfId="2" applyFont="1" applyAlignment="1"/>
    <xf numFmtId="49" fontId="4" fillId="0" borderId="0" xfId="2" applyNumberFormat="1" applyFont="1" applyAlignment="1">
      <alignment wrapText="1"/>
    </xf>
    <xf numFmtId="10" fontId="17" fillId="2" borderId="0" xfId="1" applyNumberFormat="1" applyFont="1" applyFill="1" applyBorder="1" applyAlignment="1">
      <alignment horizontal="right" vertical="center" wrapText="1" indent="2"/>
    </xf>
    <xf numFmtId="10" fontId="17" fillId="0" borderId="0" xfId="1" applyNumberFormat="1" applyFont="1" applyFill="1" applyBorder="1" applyAlignment="1">
      <alignment horizontal="right" vertical="center" wrapText="1" indent="2"/>
    </xf>
    <xf numFmtId="0" fontId="15" fillId="0" borderId="0" xfId="2" applyFont="1" applyAlignment="1"/>
    <xf numFmtId="9" fontId="17" fillId="2" borderId="0" xfId="1" applyNumberFormat="1" applyFont="1" applyFill="1" applyBorder="1" applyAlignment="1">
      <alignment horizontal="right" vertical="center" wrapText="1" indent="3"/>
    </xf>
    <xf numFmtId="0" fontId="27" fillId="0" borderId="0" xfId="2" applyFont="1" applyFill="1" applyBorder="1" applyAlignment="1">
      <alignment horizontal="center" vertical="center" wrapText="1"/>
    </xf>
    <xf numFmtId="1" fontId="28" fillId="0" borderId="0" xfId="2" applyNumberFormat="1" applyFont="1" applyFill="1" applyBorder="1" applyAlignment="1">
      <alignment horizontal="right" vertical="center" wrapText="1" indent="4"/>
    </xf>
    <xf numFmtId="9" fontId="28" fillId="0" borderId="0" xfId="1" applyNumberFormat="1" applyFont="1" applyFill="1" applyBorder="1" applyAlignment="1">
      <alignment horizontal="right" vertical="center" wrapText="1" indent="3"/>
    </xf>
    <xf numFmtId="0" fontId="18" fillId="0" borderId="0" xfId="2" applyFont="1" applyAlignment="1">
      <alignment vertical="justify" wrapText="1"/>
    </xf>
    <xf numFmtId="0" fontId="29" fillId="0" borderId="0" xfId="2" applyFont="1" applyAlignment="1">
      <alignment vertical="center" wrapText="1"/>
    </xf>
    <xf numFmtId="0" fontId="18" fillId="0" borderId="0" xfId="0" applyFont="1" applyAlignment="1">
      <alignment horizontal="justify" vertical="justify" wrapText="1"/>
    </xf>
    <xf numFmtId="0" fontId="17" fillId="2" borderId="0" xfId="0" applyFont="1" applyFill="1" applyBorder="1" applyAlignment="1">
      <alignment horizontal="left" vertical="center" wrapText="1"/>
    </xf>
    <xf numFmtId="3" fontId="17" fillId="2" borderId="0" xfId="0" applyNumberFormat="1" applyFont="1" applyFill="1" applyBorder="1" applyAlignment="1">
      <alignment horizontal="right" vertical="center" wrapText="1" indent="4"/>
    </xf>
    <xf numFmtId="0" fontId="14" fillId="0" borderId="0" xfId="0" applyFont="1" applyAlignment="1">
      <alignment horizontal="center" vertical="center" wrapText="1"/>
    </xf>
    <xf numFmtId="164" fontId="17" fillId="2" borderId="0" xfId="1" applyNumberFormat="1" applyFont="1" applyFill="1" applyBorder="1" applyAlignment="1">
      <alignment horizontal="right" vertical="center" wrapText="1" indent="3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8" fillId="0" borderId="0" xfId="2" applyFont="1" applyAlignment="1">
      <alignment horizontal="justify" vertical="justify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/>
    </xf>
    <xf numFmtId="49" fontId="16" fillId="0" borderId="0" xfId="2" applyNumberFormat="1" applyFont="1" applyAlignment="1">
      <alignment horizontal="center" wrapText="1"/>
    </xf>
    <xf numFmtId="0" fontId="2" fillId="4" borderId="0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CC3300"/>
      <color rgb="FFCC0000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</a:t>
            </a:r>
            <a:r>
              <a:rPr lang="en-US" sz="13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Información</a:t>
            </a: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por Mes</a:t>
            </a:r>
          </a:p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86232888522929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9807576292918978E-2"/>
                  <c:y val="-4.237620047087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900042287789869E-2"/>
                  <c:y val="-3.390104908690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264078707991688E-3"/>
                  <c:y val="2.8676748085282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'Oficina Acc.a Inf.Sol. Inf.'!$C$9:$C$16</c15:sqref>
                  </c15:fullRef>
                </c:ext>
              </c:extLst>
              <c:f>('Oficina Acc.a Inf.Sol. Inf.'!$C$9,'Oficina Acc.a Inf.Sol. Inf.'!$C$12,'Oficina Acc.a Inf.Sol. Inf.'!$C$15)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'Oficina Acc.a Inf.Sol. Inf.'!$G$9:$G$16</c15:sqref>
                  </c15:fullRef>
                </c:ext>
              </c:extLst>
              <c:f>('Oficina Acc.a Inf.Sol. Inf.'!$G$9,'Oficina Acc.a Inf.Sol. Inf.'!$G$12,'Oficina Acc.a Inf.Sol. Inf.'!$G$15)</c:f>
              <c:numCache>
                <c:formatCode>0.0%</c:formatCode>
                <c:ptCount val="3"/>
                <c:pt idx="0">
                  <c:v>0.34545454545454546</c:v>
                </c:pt>
                <c:pt idx="1">
                  <c:v>0.36363636363636365</c:v>
                </c:pt>
                <c:pt idx="2">
                  <c:v>0.29090909090909089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Acc.a Inf.Sol. Inf.'!$G$11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1.1715570067076953E-2"/>
                        <c:y val="4.6325275350338957E-3"/>
                      </c:manualLayout>
                    </c:layout>
                    <c:tx>
                      <c:rich>
                        <a:bodyPr/>
                        <a:lstStyle/>
                        <a:p>
                          <a:fld id="{A1694B53-FDD2-467E-97B9-F6292DAF14B2}" type="VALUE">
                            <a:rPr lang="en-US" baseline="0"/>
                            <a:pPr/>
                            <a:t>[VALOR]</a:t>
                          </a:fld>
                          <a:endParaRPr lang="es-ES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  <c15:categoryFilterException>
                  <c15:sqref>'Oficina Acc.a Inf.Sol. Inf.'!$G$13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0822976"/>
        <c:axId val="-1350813184"/>
      </c:lineChart>
      <c:catAx>
        <c:axId val="-135082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350813184"/>
        <c:crosses val="autoZero"/>
        <c:auto val="1"/>
        <c:lblAlgn val="ctr"/>
        <c:lblOffset val="100"/>
        <c:noMultiLvlLbl val="0"/>
      </c:catAx>
      <c:valAx>
        <c:axId val="-13508131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35082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3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Estatus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300" b="1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3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  <a:endParaRPr lang="es-ES" sz="13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ES" sz="1300" b="1" i="0" u="none" strike="noStrike" kern="1200" spc="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'Oficina Acc.a Inf.Sol.Stat.'!$B$10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405843153673565E-2"/>
                  <c:y val="-1.1299297265261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8E-3"/>
                  <c:y val="-5.808582065659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03330858634787E-3"/>
                  <c:y val="-5.016502693069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Inf.Sol.Stat.'!$F$8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Inf.Sol.Stat.'!$F$10</c:f>
              <c:numCache>
                <c:formatCode>0.0%</c:formatCode>
                <c:ptCount val="1"/>
                <c:pt idx="0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'Oficina Acc.a Inf.Sol.Stat.'!$B$12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4903144106643568E-2"/>
                  <c:y val="-8.43191375271639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7E-2"/>
                  <c:y val="-3.432343947889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4846632020875E-2"/>
                  <c:y val="-3.432343947889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Inf.Sol.Stat.'!$F$8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Inf.Sol.Stat.'!$F$12</c:f>
              <c:numCache>
                <c:formatCode>0.0%</c:formatCode>
                <c:ptCount val="1"/>
                <c:pt idx="0">
                  <c:v>0.18181818181818182</c:v>
                </c:pt>
              </c:numCache>
            </c:numRef>
          </c:val>
        </c:ser>
        <c:ser>
          <c:idx val="2"/>
          <c:order val="2"/>
          <c:tx>
            <c:strRef>
              <c:f>'Oficina Acc.a Inf.Sol.Stat.'!$B$14</c:f>
              <c:strCache>
                <c:ptCount val="1"/>
                <c:pt idx="0">
                  <c:v>Pendientes de retirar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2055277263683681E-2"/>
                  <c:y val="-3.37831964552817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Inf.Sol.Stat.'!$F$8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Inf.Sol.Stat.'!$F$14</c:f>
              <c:numCache>
                <c:formatCode>0.0%</c:formatCode>
                <c:ptCount val="1"/>
                <c:pt idx="0">
                  <c:v>1.8181818181818181E-2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0818080"/>
        <c:axId val="-1350811008"/>
        <c:axId val="-1348164624"/>
      </c:bar3DChart>
      <c:catAx>
        <c:axId val="-13508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-1350811008"/>
        <c:crosses val="autoZero"/>
        <c:auto val="1"/>
        <c:lblAlgn val="ctr"/>
        <c:lblOffset val="100"/>
        <c:noMultiLvlLbl val="0"/>
      </c:catAx>
      <c:valAx>
        <c:axId val="-135081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350818080"/>
        <c:crosses val="autoZero"/>
        <c:crossBetween val="between"/>
      </c:valAx>
      <c:serAx>
        <c:axId val="-1348164624"/>
        <c:scaling>
          <c:orientation val="minMax"/>
        </c:scaling>
        <c:delete val="1"/>
        <c:axPos val="b"/>
        <c:majorTickMark val="out"/>
        <c:minorTickMark val="none"/>
        <c:tickLblPos val="none"/>
        <c:crossAx val="-1350811008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31383602898683"/>
          <c:y val="0.85166160324776674"/>
          <c:w val="0.63360604475679871"/>
          <c:h val="5.3426128185589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Footer>&amp;C&amp;"Nyala,Negrita"&amp;12&amp;K03-021Dirección de Planificación y Desarrollo / Departamento de Estadísticas&amp;D&amp;"Nyala,Normal"&amp;16 6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3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Tipo</a:t>
            </a:r>
            <a:endParaRPr lang="es-ES" sz="13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800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3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  <a:endParaRPr lang="es-ES" sz="13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069572604424359E-2"/>
                  <c:y val="-1.6443106967930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81646253367869E-2"/>
                  <c:y val="-1.59668867313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275285447687369E-2"/>
                  <c:y val="-1.6458760346473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299122506070091E-2"/>
                  <c:y val="-1.7344178376452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594543825211441E-2"/>
                  <c:y val="-1.445348198037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15395979872085E-2"/>
                  <c:y val="-2.0234874772528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4035089442690296E-2"/>
                  <c:y val="-1.1562785584301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'Oficina Acc.Inf.Soli.Tipo '!$C$9:$C$19</c15:sqref>
                  </c15:fullRef>
                </c:ext>
              </c:extLst>
              <c:f>('Oficina Acc.Inf.Soli.Tipo '!$C$9,'Oficina Acc.Inf.Soli.Tipo '!$C$11,'Oficina Acc.Inf.Soli.Tipo '!$C$13,'Oficina Acc.Inf.Soli.Tipo '!$C$15,'Oficina Acc.Inf.Soli.Tipo '!$C$17,'Oficina Acc.Inf.Soli.Tipo '!$C$19)</c:f>
              <c:strCache>
                <c:ptCount val="6"/>
                <c:pt idx="0">
                  <c:v>Certificación armas de fuego</c:v>
                </c:pt>
                <c:pt idx="1">
                  <c:v>Relacionadas disvincuación y prestaciones laborales</c:v>
                </c:pt>
                <c:pt idx="2">
                  <c:v>Sobre seguridad ciudadana</c:v>
                </c:pt>
                <c:pt idx="3">
                  <c:v>Resolución Consejo Nacional de Migración</c:v>
                </c:pt>
                <c:pt idx="4">
                  <c:v>Campaña de desarme y servicios de armas</c:v>
                </c:pt>
                <c:pt idx="5">
                  <c:v>Otras informaciones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'Oficina Acc.Inf.Soli.Tipo '!$G$9:$G$19</c15:sqref>
                  </c15:fullRef>
                </c:ext>
              </c:extLst>
              <c:f>('Oficina Acc.Inf.Soli.Tipo '!$G$9,'Oficina Acc.Inf.Soli.Tipo '!$G$11,'Oficina Acc.Inf.Soli.Tipo '!$G$13,'Oficina Acc.Inf.Soli.Tipo '!$G$15,'Oficina Acc.Inf.Soli.Tipo '!$G$17,'Oficina Acc.Inf.Soli.Tipo '!$G$19)</c:f>
              <c:numCache>
                <c:formatCode>0.0%</c:formatCode>
                <c:ptCount val="6"/>
                <c:pt idx="0">
                  <c:v>0.2</c:v>
                </c:pt>
                <c:pt idx="1">
                  <c:v>0.18181818181818182</c:v>
                </c:pt>
                <c:pt idx="2">
                  <c:v>9.0909090909090912E-2</c:v>
                </c:pt>
                <c:pt idx="3">
                  <c:v>5.4545454545454543E-2</c:v>
                </c:pt>
                <c:pt idx="4">
                  <c:v>3.6363636363636362E-2</c:v>
                </c:pt>
                <c:pt idx="5">
                  <c:v>0.43636363636363634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Acc.Inf.Soli.Tipo '!$G$16</c15:sqref>
                  <c15:dLbl>
                    <c:idx val="3"/>
                    <c:layout>
                      <c:manualLayout>
                        <c:x val="1.8713452590253615E-2"/>
                        <c:y val="-2.60162734863445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Acc.Inf.Soli.Tipo '!$G$18</c15:sqref>
                  <c15:dLbl>
                    <c:idx val="4"/>
                    <c:layout>
                      <c:manualLayout>
                        <c:x val="2.2939129486655732E-2"/>
                        <c:y val="-2.89069639607548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0811552"/>
        <c:axId val="-1350820800"/>
        <c:axId val="0"/>
      </c:bar3DChart>
      <c:catAx>
        <c:axId val="-13508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350820800"/>
        <c:crosses val="autoZero"/>
        <c:auto val="1"/>
        <c:lblAlgn val="ctr"/>
        <c:lblOffset val="100"/>
        <c:noMultiLvlLbl val="0"/>
      </c:catAx>
      <c:valAx>
        <c:axId val="-135082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081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3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Uso</a:t>
            </a:r>
          </a:p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  <a:endParaRPr lang="es-ES" sz="13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6045695325428354E-2"/>
                  <c:y val="-4.4091807342690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281819600450864E-2"/>
                  <c:y val="-4.9188133993787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97233983837702E-2"/>
                  <c:y val="-3.8973441800297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848144795201155E-2"/>
                  <c:y val="-1.9805478565192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955306183147481E-2"/>
                  <c:y val="-1.980547856519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'Oficina Acc.Soli.Uso '!$C$10:$C$15</c15:sqref>
                  </c15:fullRef>
                </c:ext>
              </c:extLst>
              <c:f>('Oficina Acc.Soli.Uso '!$C$10,'Oficina Acc.Soli.Uso '!$C$12,'Oficina Acc.Soli.Uso '!$C$14)</c:f>
              <c:strCache>
                <c:ptCount val="3"/>
                <c:pt idx="0">
                  <c:v>Privado</c:v>
                </c:pt>
                <c:pt idx="1">
                  <c:v>Fines judiciales</c:v>
                </c:pt>
                <c:pt idx="2">
                  <c:v>Investigación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'Oficina Acc.Soli.Uso '!$G$10:$G$15</c15:sqref>
                  </c15:fullRef>
                </c:ext>
              </c:extLst>
              <c:f>('Oficina Acc.Soli.Uso '!$G$10,'Oficina Acc.Soli.Uso '!$G$12,'Oficina Acc.Soli.Uso '!$G$14)</c:f>
              <c:numCache>
                <c:formatCode>0.00%</c:formatCode>
                <c:ptCount val="3"/>
                <c:pt idx="0">
                  <c:v>0.76363636363636367</c:v>
                </c:pt>
                <c:pt idx="1">
                  <c:v>0.12727272727272726</c:v>
                </c:pt>
                <c:pt idx="2">
                  <c:v>0.10909090909090909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Acc.Soli.Uso '!$G$13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1"/>
                    <c:layout>
                      <c:manualLayout>
                        <c:x val="1.5741563292697283E-2"/>
                        <c:y val="-3.235260217227053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0819168"/>
        <c:axId val="-1350817536"/>
        <c:axId val="0"/>
      </c:bar3DChart>
      <c:catAx>
        <c:axId val="-135081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350817536"/>
        <c:crosses val="autoZero"/>
        <c:auto val="1"/>
        <c:lblAlgn val="ctr"/>
        <c:lblOffset val="100"/>
        <c:noMultiLvlLbl val="0"/>
      </c:catAx>
      <c:valAx>
        <c:axId val="-135081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081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>
      <c:oddHeader>&amp;Z&amp;"Nyala,Negrita"&amp;14&amp;K04-013MINISTERIO DE INTERIOR Y POLICIA&amp;D&amp;"Nyala,Negrita"&amp;16&amp;K04-013AÑO  2019</c:oddHeader>
      <c:oddFooter>&amp;C&amp;"Nyala,Negrita"&amp;12&amp;K03-021Dirección de Planificación y Desarrollo / Departamento de Estadísticas&amp;D&amp;"Nyala,Normal"&amp;16 2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 de Información según Usuario</a:t>
            </a:r>
          </a:p>
          <a:p>
            <a:pPr>
              <a:defRPr sz="13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</a:p>
        </c:rich>
      </c:tx>
      <c:layout>
        <c:manualLayout>
          <c:xMode val="edge"/>
          <c:yMode val="edge"/>
          <c:x val="0.13538521321198488"/>
          <c:y val="3.39113638995204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4.1437120267643061E-2"/>
                  <c:y val="-4.3158153651905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533615239908945E-2"/>
                  <c:y val="-3.7927960065290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845804626625569E-2"/>
                  <c:y val="-4.1072721541973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880157460743319E-2"/>
                  <c:y val="-1.4699057794628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6720864247841964E-3"/>
                  <c:y val="-3.082851263592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'Oficina Acc.Soli.Por.Inst.'!$B$10:$B$14</c15:sqref>
                  </c15:fullRef>
                </c:ext>
              </c:extLst>
              <c:f>('Oficina Acc.Soli.Por.Inst.'!$B$10,'Oficina Acc.Soli.Por.Inst.'!$B$12,'Oficina Acc.Soli.Por.Inst.'!$B$14)</c:f>
              <c:strCache>
                <c:ptCount val="3"/>
                <c:pt idx="0">
                  <c:v>Persona física</c:v>
                </c:pt>
                <c:pt idx="1">
                  <c:v>Ministerio Público</c:v>
                </c:pt>
                <c:pt idx="2">
                  <c:v>Ministerio de Administración Pública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'Oficina Acc.Soli.Por.Inst.'!$F$10:$F$14</c15:sqref>
                  </c15:fullRef>
                </c:ext>
              </c:extLst>
              <c:f>('Oficina Acc.Soli.Por.Inst.'!$F$10,'Oficina Acc.Soli.Por.Inst.'!$F$12,'Oficina Acc.Soli.Por.Inst.'!$F$14)</c:f>
              <c:numCache>
                <c:formatCode>0%</c:formatCode>
                <c:ptCount val="3"/>
                <c:pt idx="0">
                  <c:v>0.87272727272727268</c:v>
                </c:pt>
                <c:pt idx="1">
                  <c:v>0.10909090909090909</c:v>
                </c:pt>
                <c:pt idx="2">
                  <c:v>1.8181818181818181E-2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Acc.Soli.Por.Inst.'!$F$13</c15:sqref>
                  <c15:dLbl>
                    <c:idx val="1"/>
                    <c:layout>
                      <c:manualLayout>
                        <c:x val="2.7026450086410077E-2"/>
                        <c:y val="-4.749629373251420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0825152"/>
        <c:axId val="-1350816992"/>
        <c:axId val="0"/>
      </c:bar3DChart>
      <c:catAx>
        <c:axId val="-135082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350816992"/>
        <c:crosses val="autoZero"/>
        <c:auto val="1"/>
        <c:lblAlgn val="ctr"/>
        <c:lblOffset val="100"/>
        <c:noMultiLvlLbl val="0"/>
      </c:catAx>
      <c:valAx>
        <c:axId val="-135081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35082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ES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3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Vía</a:t>
            </a:r>
          </a:p>
          <a:p>
            <a:pPr>
              <a:defRPr sz="13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3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octubre-diciembre 2021</a:t>
            </a:r>
            <a:endParaRPr lang="es-ES" sz="13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4782312877579158E-2"/>
                  <c:y val="-4.5206139637540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697951050112648E-2"/>
                  <c:y val="-3.8745161937280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82168666865023E-2"/>
                  <c:y val="-4.1306753381779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'Oficina Acc.Soli.Via '!$B$10:$B$14</c15:sqref>
                  </c15:fullRef>
                </c:ext>
              </c:extLst>
              <c:f>('Oficina Acc.Soli.Via '!$B$10,'Oficina Acc.Soli.Via '!$B$12,'Oficina Acc.Soli.Via '!$B$14)</c:f>
              <c:strCache>
                <c:ptCount val="3"/>
                <c:pt idx="0">
                  <c:v>Formulario electrónico SAIP</c:v>
                </c:pt>
                <c:pt idx="1">
                  <c:v>Formulario físico</c:v>
                </c:pt>
                <c:pt idx="2">
                  <c:v>Correo electrónico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'Oficina Acc.Soli.Via '!$F$10:$F$14</c15:sqref>
                  </c15:fullRef>
                </c:ext>
              </c:extLst>
              <c:f>('Oficina Acc.Soli.Via '!$F$10,'Oficina Acc.Soli.Via '!$F$12,'Oficina Acc.Soli.Via '!$F$14)</c:f>
              <c:numCache>
                <c:formatCode>0%</c:formatCode>
                <c:ptCount val="3"/>
                <c:pt idx="0">
                  <c:v>0.72727272727272729</c:v>
                </c:pt>
                <c:pt idx="1">
                  <c:v>0.14545454545454545</c:v>
                </c:pt>
                <c:pt idx="2">
                  <c:v>0.12727272727272726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Acc.Soli.Via '!$F$13</c15:sqref>
                  <c15:dLbl>
                    <c:idx val="1"/>
                    <c:layout>
                      <c:manualLayout>
                        <c:x val="3.4423438962286376E-2"/>
                        <c:y val="-4.205852992171491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50821888"/>
        <c:axId val="-1350816448"/>
        <c:axId val="0"/>
      </c:bar3DChart>
      <c:catAx>
        <c:axId val="-135082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-1350816448"/>
        <c:crosses val="autoZero"/>
        <c:auto val="1"/>
        <c:lblAlgn val="ctr"/>
        <c:lblOffset val="100"/>
        <c:noMultiLvlLbl val="0"/>
      </c:catAx>
      <c:valAx>
        <c:axId val="-135081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35082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881062</xdr:colOff>
      <xdr:row>20</xdr:row>
      <xdr:rowOff>166690</xdr:rowOff>
    </xdr:from>
    <xdr:to>
      <xdr:col>7</xdr:col>
      <xdr:colOff>595311</xdr:colOff>
      <xdr:row>46</xdr:row>
      <xdr:rowOff>35719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952501</xdr:colOff>
      <xdr:row>18</xdr:row>
      <xdr:rowOff>35719</xdr:rowOff>
    </xdr:from>
    <xdr:to>
      <xdr:col>6</xdr:col>
      <xdr:colOff>500062</xdr:colOff>
      <xdr:row>43</xdr:row>
      <xdr:rowOff>23813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21</xdr:row>
      <xdr:rowOff>321470</xdr:rowOff>
    </xdr:from>
    <xdr:to>
      <xdr:col>7</xdr:col>
      <xdr:colOff>940594</xdr:colOff>
      <xdr:row>46</xdr:row>
      <xdr:rowOff>154781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178595</xdr:colOff>
      <xdr:row>17</xdr:row>
      <xdr:rowOff>107157</xdr:rowOff>
    </xdr:from>
    <xdr:to>
      <xdr:col>7</xdr:col>
      <xdr:colOff>559594</xdr:colOff>
      <xdr:row>42</xdr:row>
      <xdr:rowOff>95251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83343</xdr:colOff>
      <xdr:row>16</xdr:row>
      <xdr:rowOff>357187</xdr:rowOff>
    </xdr:from>
    <xdr:to>
      <xdr:col>8</xdr:col>
      <xdr:colOff>214311</xdr:colOff>
      <xdr:row>40</xdr:row>
      <xdr:rowOff>142874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511969</xdr:colOff>
      <xdr:row>18</xdr:row>
      <xdr:rowOff>110726</xdr:rowOff>
    </xdr:from>
    <xdr:to>
      <xdr:col>6</xdr:col>
      <xdr:colOff>345282</xdr:colOff>
      <xdr:row>41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Solicitud%20por%20Tipo%20Oct-Dic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Solicitud%20por%20Uso%20Oct-Dic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Solicitud%20por%20Usuario%20Oct-Dic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ficina%20Acceso%20a%20la%20Informacion-Solicitud%20segun%20Via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Inf.Soli.Tipo "/>
    </sheetNames>
    <sheetDataSet>
      <sheetData sheetId="0">
        <row r="16">
          <cell r="G16"/>
        </row>
        <row r="18">
          <cell r="G18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Soli.Uso "/>
    </sheetNames>
    <sheetDataSet>
      <sheetData sheetId="0">
        <row r="13">
          <cell r="G13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Soli.Por.Inst."/>
    </sheetNames>
    <sheetDataSet>
      <sheetData sheetId="0">
        <row r="13">
          <cell r="F13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 Acc.Soli.Via "/>
    </sheetNames>
    <sheetDataSet>
      <sheetData sheetId="0">
        <row r="13">
          <cell r="F13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57"/>
  <sheetViews>
    <sheetView showGridLines="0" tabSelected="1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" customWidth="1"/>
    <col min="2" max="2" width="8.28515625" style="1" customWidth="1"/>
    <col min="3" max="3" width="35.28515625" style="1" customWidth="1"/>
    <col min="4" max="4" width="0.7109375" style="13" customWidth="1"/>
    <col min="5" max="5" width="28.28515625" style="1" customWidth="1"/>
    <col min="6" max="6" width="0.7109375" style="13" customWidth="1"/>
    <col min="7" max="7" width="21.85546875" style="1" customWidth="1"/>
    <col min="8" max="8" width="9" style="1" customWidth="1"/>
    <col min="9" max="16384" width="11.42578125" style="1"/>
  </cols>
  <sheetData>
    <row r="1" spans="1:9" ht="26.25" customHeight="1" x14ac:dyDescent="0.2">
      <c r="A1" s="82" t="s">
        <v>4</v>
      </c>
      <c r="B1" s="82"/>
      <c r="C1" s="82"/>
      <c r="D1" s="82"/>
      <c r="E1" s="82"/>
      <c r="F1" s="82"/>
      <c r="G1" s="82"/>
      <c r="H1" s="82"/>
      <c r="I1" s="82"/>
    </row>
    <row r="2" spans="1:9" ht="3.75" customHeight="1" x14ac:dyDescent="0.2"/>
    <row r="3" spans="1:9" ht="24" customHeight="1" x14ac:dyDescent="0.2">
      <c r="A3" s="86" t="s">
        <v>3</v>
      </c>
      <c r="B3" s="86"/>
      <c r="C3" s="86"/>
      <c r="D3" s="86"/>
      <c r="E3" s="86"/>
      <c r="F3" s="86"/>
      <c r="G3" s="86"/>
      <c r="H3" s="86"/>
      <c r="I3" s="86"/>
    </row>
    <row r="4" spans="1:9" ht="25.5" customHeight="1" x14ac:dyDescent="0.2">
      <c r="A4" s="87" t="s">
        <v>6</v>
      </c>
      <c r="B4" s="87"/>
      <c r="C4" s="87"/>
      <c r="D4" s="87"/>
      <c r="E4" s="87"/>
      <c r="F4" s="87"/>
      <c r="G4" s="87"/>
      <c r="H4" s="87"/>
      <c r="I4" s="87"/>
    </row>
    <row r="5" spans="1:9" ht="5.25" customHeight="1" x14ac:dyDescent="0.3">
      <c r="A5" s="2"/>
      <c r="B5" s="2"/>
      <c r="C5" s="2"/>
      <c r="D5" s="14"/>
      <c r="E5" s="2"/>
      <c r="F5" s="14"/>
      <c r="G5" s="2"/>
      <c r="H5" s="2"/>
      <c r="I5" s="2"/>
    </row>
    <row r="6" spans="1:9" ht="9.75" customHeight="1" x14ac:dyDescent="0.3">
      <c r="A6" s="3"/>
      <c r="B6" s="4"/>
      <c r="C6" s="4"/>
      <c r="D6" s="15"/>
      <c r="E6" s="4"/>
      <c r="F6" s="15"/>
      <c r="G6" s="4"/>
      <c r="H6" s="4"/>
      <c r="I6" s="5"/>
    </row>
    <row r="7" spans="1:9" s="6" customFormat="1" ht="51" customHeight="1" x14ac:dyDescent="0.2">
      <c r="C7" s="26" t="s">
        <v>2</v>
      </c>
      <c r="D7" s="16"/>
      <c r="E7" s="26" t="s">
        <v>5</v>
      </c>
      <c r="F7" s="16"/>
      <c r="G7" s="26" t="s">
        <v>1</v>
      </c>
    </row>
    <row r="8" spans="1:9" s="6" customFormat="1" ht="3.75" customHeight="1" x14ac:dyDescent="0.2">
      <c r="C8" s="16"/>
      <c r="D8" s="16"/>
      <c r="E8" s="16"/>
      <c r="F8" s="16"/>
      <c r="G8" s="16"/>
    </row>
    <row r="9" spans="1:9" s="6" customFormat="1" ht="18" customHeight="1" x14ac:dyDescent="0.2">
      <c r="C9" s="80" t="s">
        <v>7</v>
      </c>
      <c r="D9" s="17"/>
      <c r="E9" s="81">
        <v>19</v>
      </c>
      <c r="F9" s="20"/>
      <c r="G9" s="83">
        <f>E9/E18</f>
        <v>0.34545454545454546</v>
      </c>
    </row>
    <row r="10" spans="1:9" s="6" customFormat="1" ht="18" customHeight="1" x14ac:dyDescent="0.2">
      <c r="C10" s="80"/>
      <c r="D10" s="17"/>
      <c r="E10" s="81"/>
      <c r="F10" s="20"/>
      <c r="G10" s="83"/>
    </row>
    <row r="11" spans="1:9" s="24" customFormat="1" ht="3.75" customHeight="1" x14ac:dyDescent="0.2">
      <c r="C11" s="17"/>
      <c r="D11" s="17"/>
      <c r="E11" s="20"/>
      <c r="F11" s="20"/>
      <c r="G11" s="28"/>
    </row>
    <row r="12" spans="1:9" s="6" customFormat="1" ht="18" customHeight="1" x14ac:dyDescent="0.2">
      <c r="C12" s="80" t="s">
        <v>8</v>
      </c>
      <c r="D12" s="17"/>
      <c r="E12" s="81">
        <v>20</v>
      </c>
      <c r="F12" s="20"/>
      <c r="G12" s="83">
        <f>E12/E18</f>
        <v>0.36363636363636365</v>
      </c>
    </row>
    <row r="13" spans="1:9" s="6" customFormat="1" ht="18" customHeight="1" x14ac:dyDescent="0.2">
      <c r="C13" s="80"/>
      <c r="D13" s="17"/>
      <c r="E13" s="81"/>
      <c r="F13" s="20"/>
      <c r="G13" s="83"/>
    </row>
    <row r="14" spans="1:9" s="24" customFormat="1" ht="3.75" customHeight="1" x14ac:dyDescent="0.2">
      <c r="C14" s="17"/>
      <c r="D14" s="17"/>
      <c r="E14" s="20"/>
      <c r="F14" s="20"/>
      <c r="G14" s="28"/>
    </row>
    <row r="15" spans="1:9" s="6" customFormat="1" ht="18" customHeight="1" x14ac:dyDescent="0.2">
      <c r="C15" s="80" t="s">
        <v>9</v>
      </c>
      <c r="D15" s="17"/>
      <c r="E15" s="81">
        <v>16</v>
      </c>
      <c r="F15" s="20"/>
      <c r="G15" s="83">
        <f>E15/E18</f>
        <v>0.29090909090909089</v>
      </c>
    </row>
    <row r="16" spans="1:9" s="6" customFormat="1" ht="18" customHeight="1" x14ac:dyDescent="0.2">
      <c r="C16" s="80"/>
      <c r="D16" s="17"/>
      <c r="E16" s="81"/>
      <c r="F16" s="20"/>
      <c r="G16" s="83"/>
    </row>
    <row r="17" spans="2:8" s="24" customFormat="1" ht="3.75" customHeight="1" x14ac:dyDescent="0.2">
      <c r="C17" s="17"/>
      <c r="D17" s="17"/>
      <c r="E17" s="20"/>
      <c r="F17" s="20"/>
      <c r="G17" s="25"/>
    </row>
    <row r="18" spans="2:8" s="6" customFormat="1" ht="33" customHeight="1" x14ac:dyDescent="0.2">
      <c r="C18" s="21" t="s">
        <v>0</v>
      </c>
      <c r="D18" s="16"/>
      <c r="E18" s="22">
        <f>SUM(E9:E16)</f>
        <v>55</v>
      </c>
      <c r="F18" s="27"/>
      <c r="G18" s="23">
        <f>SUM(G9:G16)</f>
        <v>1</v>
      </c>
    </row>
    <row r="19" spans="2:8" s="7" customFormat="1" ht="18" customHeight="1" x14ac:dyDescent="0.2">
      <c r="B19" s="8"/>
      <c r="D19" s="18"/>
      <c r="F19" s="18"/>
      <c r="G19" s="9"/>
    </row>
    <row r="20" spans="2:8" s="7" customFormat="1" ht="18" customHeight="1" x14ac:dyDescent="0.2">
      <c r="B20" s="8"/>
      <c r="D20" s="18"/>
      <c r="F20" s="18"/>
      <c r="G20" s="9"/>
    </row>
    <row r="21" spans="2:8" s="7" customFormat="1" ht="18" customHeight="1" x14ac:dyDescent="0.2">
      <c r="B21" s="8"/>
      <c r="D21" s="18"/>
      <c r="F21" s="18"/>
      <c r="G21" s="9"/>
    </row>
    <row r="22" spans="2:8" ht="10.5" customHeight="1" x14ac:dyDescent="0.2">
      <c r="B22" s="10"/>
      <c r="C22" s="10"/>
      <c r="D22" s="19"/>
      <c r="E22" s="10"/>
      <c r="F22" s="19"/>
      <c r="G22" s="10"/>
      <c r="H22" s="10"/>
    </row>
    <row r="23" spans="2:8" ht="10.5" customHeight="1" x14ac:dyDescent="0.2">
      <c r="B23" s="10"/>
      <c r="C23" s="10"/>
      <c r="D23" s="19"/>
      <c r="E23" s="10"/>
      <c r="F23" s="19"/>
      <c r="G23" s="10"/>
      <c r="H23" s="10"/>
    </row>
    <row r="24" spans="2:8" ht="11.25" customHeight="1" x14ac:dyDescent="0.2">
      <c r="B24" s="10"/>
      <c r="C24" s="10"/>
      <c r="D24" s="19"/>
      <c r="E24" s="10"/>
      <c r="F24" s="19"/>
      <c r="G24" s="10"/>
      <c r="H24" s="10"/>
    </row>
    <row r="25" spans="2:8" ht="15" customHeight="1" x14ac:dyDescent="0.2">
      <c r="B25" s="10"/>
      <c r="C25" s="10"/>
      <c r="D25" s="19"/>
      <c r="E25" s="10"/>
      <c r="F25" s="19"/>
      <c r="G25" s="10"/>
      <c r="H25" s="10"/>
    </row>
    <row r="26" spans="2:8" ht="15" customHeight="1" x14ac:dyDescent="0.2">
      <c r="B26" s="10"/>
      <c r="C26" s="10"/>
      <c r="D26" s="19"/>
      <c r="E26" s="10"/>
      <c r="F26" s="19"/>
      <c r="G26" s="10"/>
      <c r="H26" s="10"/>
    </row>
    <row r="27" spans="2:8" ht="15" customHeight="1" x14ac:dyDescent="0.2">
      <c r="B27" s="10"/>
      <c r="C27" s="10"/>
      <c r="D27" s="19"/>
      <c r="E27" s="10"/>
      <c r="F27" s="19"/>
      <c r="G27" s="10"/>
      <c r="H27" s="10"/>
    </row>
    <row r="28" spans="2:8" ht="15" customHeight="1" x14ac:dyDescent="0.2">
      <c r="B28" s="10"/>
      <c r="C28" s="10"/>
      <c r="D28" s="19"/>
      <c r="E28" s="10"/>
      <c r="F28" s="19"/>
      <c r="G28" s="10"/>
      <c r="H28" s="10"/>
    </row>
    <row r="29" spans="2:8" ht="15" customHeight="1" x14ac:dyDescent="0.2">
      <c r="B29" s="10"/>
      <c r="C29" s="10"/>
      <c r="D29" s="19"/>
      <c r="E29" s="10"/>
      <c r="F29" s="19"/>
      <c r="G29" s="10"/>
      <c r="H29" s="10"/>
    </row>
    <row r="38" spans="1:11" ht="13.5" customHeight="1" x14ac:dyDescent="0.3">
      <c r="A38" s="11"/>
      <c r="B38" s="4"/>
      <c r="C38" s="4"/>
      <c r="D38" s="15"/>
      <c r="E38" s="4"/>
      <c r="F38" s="15"/>
      <c r="G38" s="4"/>
      <c r="H38" s="4"/>
      <c r="I38" s="11"/>
      <c r="J38" s="11"/>
      <c r="K38" s="11"/>
    </row>
    <row r="39" spans="1:11" ht="13.5" customHeight="1" x14ac:dyDescent="0.3">
      <c r="A39" s="11"/>
      <c r="B39" s="4"/>
      <c r="C39" s="4"/>
      <c r="D39" s="15"/>
      <c r="E39" s="4"/>
      <c r="F39" s="15"/>
      <c r="G39" s="4"/>
      <c r="H39" s="4"/>
      <c r="I39" s="11"/>
      <c r="J39" s="11"/>
      <c r="K39" s="11"/>
    </row>
    <row r="40" spans="1:11" ht="15" customHeight="1" x14ac:dyDescent="0.3">
      <c r="B40" s="4"/>
      <c r="C40" s="4"/>
      <c r="D40" s="15"/>
      <c r="E40" s="4"/>
      <c r="F40" s="15"/>
      <c r="G40" s="4"/>
      <c r="H40" s="4"/>
    </row>
    <row r="41" spans="1:11" ht="15" customHeight="1" x14ac:dyDescent="0.3">
      <c r="B41" s="4"/>
      <c r="C41" s="4"/>
      <c r="D41" s="15"/>
      <c r="E41" s="4"/>
      <c r="F41" s="15"/>
      <c r="G41" s="4"/>
      <c r="H41" s="4"/>
    </row>
    <row r="45" spans="1:11" x14ac:dyDescent="0.2">
      <c r="C45" s="84"/>
      <c r="D45" s="84"/>
      <c r="E45" s="84"/>
      <c r="F45" s="84"/>
      <c r="G45" s="84"/>
    </row>
    <row r="47" spans="1:11" x14ac:dyDescent="0.2">
      <c r="C47" s="84"/>
      <c r="D47" s="84"/>
      <c r="E47" s="84"/>
      <c r="F47" s="84"/>
      <c r="G47" s="84"/>
    </row>
    <row r="48" spans="1:11" ht="15" customHeight="1" x14ac:dyDescent="0.2">
      <c r="B48" s="85"/>
      <c r="C48" s="85"/>
      <c r="D48" s="85"/>
      <c r="E48" s="85"/>
      <c r="F48" s="85"/>
      <c r="G48" s="85"/>
      <c r="H48" s="85"/>
    </row>
    <row r="49" spans="1:9" ht="5.25" customHeight="1" x14ac:dyDescent="0.2"/>
    <row r="50" spans="1:9" ht="6.75" customHeight="1" x14ac:dyDescent="0.2"/>
    <row r="51" spans="1:9" ht="11.25" customHeight="1" x14ac:dyDescent="0.2"/>
    <row r="52" spans="1:9" ht="30.75" customHeight="1" x14ac:dyDescent="0.2">
      <c r="B52" s="79" t="s">
        <v>10</v>
      </c>
      <c r="C52" s="79"/>
      <c r="D52" s="79"/>
      <c r="E52" s="79"/>
      <c r="F52" s="79"/>
      <c r="G52" s="79"/>
      <c r="H52" s="79"/>
      <c r="I52" s="12"/>
    </row>
    <row r="53" spans="1:9" ht="24.75" customHeight="1" x14ac:dyDescent="0.2">
      <c r="A53" s="12"/>
      <c r="B53" s="79"/>
      <c r="C53" s="79"/>
      <c r="D53" s="79"/>
      <c r="E53" s="79"/>
      <c r="F53" s="79"/>
      <c r="G53" s="79"/>
      <c r="H53" s="79"/>
      <c r="I53" s="12"/>
    </row>
    <row r="54" spans="1:9" ht="11.25" customHeight="1" x14ac:dyDescent="0.2"/>
    <row r="55" spans="1:9" ht="11.25" customHeight="1" x14ac:dyDescent="0.2"/>
    <row r="56" spans="1:9" ht="11.25" customHeight="1" x14ac:dyDescent="0.2"/>
    <row r="57" spans="1:9" ht="11.25" customHeight="1" x14ac:dyDescent="0.2"/>
  </sheetData>
  <mergeCells count="16">
    <mergeCell ref="B52:H53"/>
    <mergeCell ref="C15:C16"/>
    <mergeCell ref="E15:E16"/>
    <mergeCell ref="A1:I1"/>
    <mergeCell ref="G15:G16"/>
    <mergeCell ref="C45:G45"/>
    <mergeCell ref="C47:G47"/>
    <mergeCell ref="B48:H48"/>
    <mergeCell ref="A3:I3"/>
    <mergeCell ref="A4:I4"/>
    <mergeCell ref="C12:C13"/>
    <mergeCell ref="E12:E13"/>
    <mergeCell ref="G12:G13"/>
    <mergeCell ref="C9:C10"/>
    <mergeCell ref="E9:E10"/>
    <mergeCell ref="G9:G10"/>
  </mergeCells>
  <printOptions horizontalCentered="1"/>
  <pageMargins left="0.24" right="0.17" top="1.3" bottom="0.61" header="0.81" footer="0.35"/>
  <pageSetup scale="70" orientation="portrait" r:id="rId1"/>
  <headerFooter alignWithMargins="0">
    <oddHeader>&amp;L&amp;"Verdana,Negrita"&amp;12MINISTERIO DE INTERIOR Y POLICIA&amp;R&amp;"Verdana,Negrita"BO-EST-42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7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20.85546875" style="30" customWidth="1"/>
    <col min="2" max="2" width="41" style="30" customWidth="1"/>
    <col min="3" max="3" width="0.7109375" style="30" customWidth="1"/>
    <col min="4" max="4" width="23.140625" style="30" customWidth="1"/>
    <col min="5" max="5" width="0.7109375" style="30" customWidth="1"/>
    <col min="6" max="6" width="20.85546875" style="30" customWidth="1"/>
    <col min="7" max="7" width="11.140625" style="30" customWidth="1"/>
    <col min="8" max="8" width="19.42578125" style="30" customWidth="1"/>
    <col min="9" max="16384" width="11.42578125" style="30"/>
  </cols>
  <sheetData>
    <row r="1" spans="1:8" ht="26.25" customHeight="1" x14ac:dyDescent="0.2">
      <c r="B1" s="91" t="s">
        <v>4</v>
      </c>
      <c r="C1" s="91"/>
      <c r="D1" s="91"/>
      <c r="E1" s="91"/>
      <c r="F1" s="91"/>
      <c r="G1" s="31"/>
      <c r="H1" s="32"/>
    </row>
    <row r="2" spans="1:8" ht="6.75" customHeight="1" x14ac:dyDescent="0.2">
      <c r="A2" s="31"/>
      <c r="B2" s="31"/>
      <c r="C2" s="31"/>
      <c r="D2" s="31"/>
      <c r="E2" s="31"/>
      <c r="F2" s="31"/>
      <c r="G2" s="31"/>
    </row>
    <row r="3" spans="1:8" ht="25.5" customHeight="1" x14ac:dyDescent="0.3">
      <c r="B3" s="92" t="s">
        <v>11</v>
      </c>
      <c r="C3" s="92"/>
      <c r="D3" s="92"/>
      <c r="E3" s="92"/>
      <c r="F3" s="92"/>
      <c r="G3" s="33"/>
      <c r="H3" s="33"/>
    </row>
    <row r="4" spans="1:8" ht="25.5" customHeight="1" x14ac:dyDescent="0.3">
      <c r="A4" s="34"/>
      <c r="B4" s="93" t="s">
        <v>6</v>
      </c>
      <c r="C4" s="93"/>
      <c r="D4" s="93"/>
      <c r="E4" s="93"/>
      <c r="F4" s="93"/>
      <c r="G4" s="35"/>
      <c r="H4" s="35"/>
    </row>
    <row r="5" spans="1:8" ht="10.5" customHeight="1" x14ac:dyDescent="0.3">
      <c r="A5" s="36"/>
      <c r="B5" s="36"/>
      <c r="C5" s="36"/>
      <c r="D5" s="36"/>
      <c r="E5" s="36"/>
      <c r="F5" s="36"/>
      <c r="G5" s="36"/>
      <c r="H5" s="36"/>
    </row>
    <row r="6" spans="1:8" ht="12" customHeight="1" x14ac:dyDescent="0.3">
      <c r="A6" s="37"/>
      <c r="B6" s="38"/>
      <c r="C6" s="38"/>
      <c r="D6" s="38"/>
      <c r="E6" s="38"/>
      <c r="F6" s="38"/>
      <c r="G6" s="38"/>
      <c r="H6" s="39"/>
    </row>
    <row r="7" spans="1:8" s="40" customFormat="1" ht="30" customHeight="1" x14ac:dyDescent="0.2">
      <c r="B7" s="94" t="s">
        <v>12</v>
      </c>
      <c r="C7" s="41"/>
      <c r="D7" s="94" t="s">
        <v>5</v>
      </c>
      <c r="E7" s="41"/>
      <c r="F7" s="94" t="s">
        <v>1</v>
      </c>
    </row>
    <row r="8" spans="1:8" s="40" customFormat="1" ht="27" customHeight="1" x14ac:dyDescent="0.2">
      <c r="B8" s="94"/>
      <c r="C8" s="41"/>
      <c r="D8" s="94"/>
      <c r="E8" s="41"/>
      <c r="F8" s="94"/>
    </row>
    <row r="9" spans="1:8" s="40" customFormat="1" ht="3.75" customHeight="1" x14ac:dyDescent="0.2">
      <c r="B9" s="41"/>
      <c r="C9" s="41"/>
      <c r="D9" s="41"/>
      <c r="E9" s="41"/>
      <c r="F9" s="41"/>
    </row>
    <row r="10" spans="1:8" s="40" customFormat="1" ht="35.25" customHeight="1" x14ac:dyDescent="0.2">
      <c r="B10" s="42" t="s">
        <v>13</v>
      </c>
      <c r="C10" s="43"/>
      <c r="D10" s="44">
        <v>44</v>
      </c>
      <c r="E10" s="45"/>
      <c r="F10" s="29">
        <f>D10/D16</f>
        <v>0.8</v>
      </c>
    </row>
    <row r="11" spans="1:8" s="40" customFormat="1" ht="3.75" customHeight="1" x14ac:dyDescent="0.2">
      <c r="B11" s="43"/>
      <c r="C11" s="43"/>
      <c r="D11" s="45"/>
      <c r="E11" s="45"/>
      <c r="F11" s="28"/>
    </row>
    <row r="12" spans="1:8" s="40" customFormat="1" ht="35.25" customHeight="1" x14ac:dyDescent="0.2">
      <c r="B12" s="42" t="s">
        <v>14</v>
      </c>
      <c r="C12" s="43"/>
      <c r="D12" s="44">
        <v>10</v>
      </c>
      <c r="E12" s="45"/>
      <c r="F12" s="29">
        <f>D12/D16</f>
        <v>0.18181818181818182</v>
      </c>
    </row>
    <row r="13" spans="1:8" s="40" customFormat="1" ht="3.75" customHeight="1" x14ac:dyDescent="0.2">
      <c r="B13" s="43"/>
      <c r="C13" s="43"/>
      <c r="D13" s="45"/>
      <c r="E13" s="45"/>
      <c r="F13" s="28"/>
    </row>
    <row r="14" spans="1:8" s="40" customFormat="1" ht="35.25" customHeight="1" x14ac:dyDescent="0.2">
      <c r="B14" s="42" t="s">
        <v>15</v>
      </c>
      <c r="C14" s="43"/>
      <c r="D14" s="44">
        <v>1</v>
      </c>
      <c r="E14" s="45"/>
      <c r="F14" s="29">
        <f>D14/D16</f>
        <v>1.8181818181818181E-2</v>
      </c>
    </row>
    <row r="15" spans="1:8" s="40" customFormat="1" ht="3.75" customHeight="1" x14ac:dyDescent="0.2">
      <c r="B15" s="43"/>
      <c r="C15" s="43"/>
      <c r="D15" s="45"/>
      <c r="E15" s="45"/>
      <c r="F15" s="28"/>
    </row>
    <row r="16" spans="1:8" s="40" customFormat="1" ht="36.75" customHeight="1" x14ac:dyDescent="0.2">
      <c r="B16" s="46" t="s">
        <v>0</v>
      </c>
      <c r="C16" s="41"/>
      <c r="D16" s="47">
        <f>SUM(D10:D14)</f>
        <v>55</v>
      </c>
      <c r="E16" s="48"/>
      <c r="F16" s="23">
        <f>SUM(F10:F14)</f>
        <v>1</v>
      </c>
    </row>
    <row r="17" spans="2:7" s="49" customFormat="1" ht="33.75" customHeight="1" x14ac:dyDescent="0.2">
      <c r="F17" s="50"/>
    </row>
    <row r="18" spans="2:7" ht="10.5" customHeight="1" x14ac:dyDescent="0.2">
      <c r="B18" s="51"/>
      <c r="C18" s="51"/>
      <c r="D18" s="51"/>
      <c r="E18" s="51"/>
      <c r="F18" s="51"/>
      <c r="G18" s="51"/>
    </row>
    <row r="19" spans="2:7" ht="10.5" customHeight="1" x14ac:dyDescent="0.2">
      <c r="B19" s="51"/>
      <c r="C19" s="51"/>
      <c r="D19" s="51"/>
      <c r="E19" s="51"/>
      <c r="F19" s="51"/>
      <c r="G19" s="51"/>
    </row>
    <row r="20" spans="2:7" ht="11.25" customHeight="1" x14ac:dyDescent="0.2">
      <c r="B20" s="51"/>
      <c r="C20" s="51"/>
      <c r="D20" s="51"/>
      <c r="E20" s="51"/>
      <c r="F20" s="51"/>
      <c r="G20" s="51"/>
    </row>
    <row r="21" spans="2:7" ht="15" customHeight="1" x14ac:dyDescent="0.2">
      <c r="B21" s="51"/>
      <c r="C21" s="51"/>
      <c r="D21" s="51"/>
      <c r="E21" s="51"/>
      <c r="F21" s="51"/>
      <c r="G21" s="51"/>
    </row>
    <row r="22" spans="2:7" ht="15" customHeight="1" x14ac:dyDescent="0.2">
      <c r="B22" s="51"/>
      <c r="C22" s="51"/>
      <c r="D22" s="51"/>
      <c r="E22" s="51"/>
      <c r="F22" s="51"/>
      <c r="G22" s="51"/>
    </row>
    <row r="23" spans="2:7" ht="15" customHeight="1" x14ac:dyDescent="0.2">
      <c r="B23" s="51"/>
      <c r="C23" s="51"/>
      <c r="D23" s="51"/>
      <c r="E23" s="51"/>
      <c r="F23" s="51"/>
      <c r="G23" s="51"/>
    </row>
    <row r="24" spans="2:7" ht="15" customHeight="1" x14ac:dyDescent="0.2">
      <c r="B24" s="51"/>
      <c r="C24" s="51"/>
      <c r="D24" s="51"/>
      <c r="E24" s="51"/>
      <c r="F24" s="51"/>
      <c r="G24" s="51"/>
    </row>
    <row r="25" spans="2:7" ht="15" customHeight="1" x14ac:dyDescent="0.2">
      <c r="B25" s="51"/>
      <c r="C25" s="51"/>
      <c r="D25" s="51"/>
      <c r="E25" s="51"/>
      <c r="F25" s="51"/>
      <c r="G25" s="51"/>
    </row>
    <row r="34" spans="1:10" ht="13.5" customHeight="1" x14ac:dyDescent="0.3">
      <c r="A34" s="52"/>
      <c r="B34" s="38"/>
      <c r="C34" s="38"/>
      <c r="D34" s="38"/>
      <c r="E34" s="38"/>
      <c r="F34" s="38"/>
      <c r="G34" s="38"/>
      <c r="H34" s="52"/>
      <c r="I34" s="52"/>
      <c r="J34" s="52"/>
    </row>
    <row r="35" spans="1:10" ht="13.5" customHeight="1" x14ac:dyDescent="0.3">
      <c r="A35" s="52"/>
      <c r="B35" s="38"/>
      <c r="C35" s="38"/>
      <c r="D35" s="38"/>
      <c r="E35" s="38"/>
      <c r="F35" s="38"/>
      <c r="G35" s="38"/>
      <c r="H35" s="52"/>
      <c r="I35" s="52"/>
      <c r="J35" s="52"/>
    </row>
    <row r="36" spans="1:10" ht="15" customHeight="1" x14ac:dyDescent="0.3">
      <c r="B36" s="38"/>
      <c r="C36" s="38"/>
      <c r="D36" s="38"/>
      <c r="E36" s="38"/>
      <c r="F36" s="38"/>
      <c r="G36" s="38"/>
    </row>
    <row r="37" spans="1:10" ht="15" customHeight="1" x14ac:dyDescent="0.3">
      <c r="B37" s="38"/>
      <c r="C37" s="38"/>
      <c r="D37" s="38"/>
      <c r="E37" s="38"/>
      <c r="F37" s="38"/>
      <c r="G37" s="38"/>
    </row>
    <row r="41" spans="1:10" x14ac:dyDescent="0.2">
      <c r="B41" s="88"/>
      <c r="C41" s="88"/>
      <c r="D41" s="88"/>
      <c r="E41" s="88"/>
      <c r="F41" s="88"/>
    </row>
    <row r="43" spans="1:10" x14ac:dyDescent="0.2">
      <c r="B43" s="88"/>
      <c r="C43" s="88"/>
      <c r="D43" s="88"/>
      <c r="E43" s="88"/>
      <c r="F43" s="88"/>
    </row>
    <row r="44" spans="1:10" ht="15" customHeight="1" x14ac:dyDescent="0.2">
      <c r="B44" s="89"/>
      <c r="C44" s="89"/>
      <c r="D44" s="89"/>
      <c r="E44" s="89"/>
      <c r="F44" s="89"/>
      <c r="G44" s="89"/>
    </row>
    <row r="45" spans="1:10" ht="5.25" customHeight="1" x14ac:dyDescent="0.2"/>
    <row r="46" spans="1:10" ht="14.25" customHeight="1" x14ac:dyDescent="0.2"/>
    <row r="47" spans="1:10" ht="8.25" customHeight="1" x14ac:dyDescent="0.2"/>
    <row r="48" spans="1:10" ht="11.25" customHeight="1" x14ac:dyDescent="0.2"/>
    <row r="49" spans="1:9" ht="36" customHeight="1" x14ac:dyDescent="0.2">
      <c r="B49" s="90" t="s">
        <v>16</v>
      </c>
      <c r="C49" s="90"/>
      <c r="D49" s="90"/>
      <c r="E49" s="90"/>
      <c r="F49" s="90"/>
      <c r="G49" s="53"/>
      <c r="H49" s="53"/>
      <c r="I49" s="53"/>
    </row>
    <row r="50" spans="1:9" ht="21.75" customHeight="1" x14ac:dyDescent="0.2">
      <c r="A50" s="53"/>
      <c r="B50" s="90"/>
      <c r="C50" s="90"/>
      <c r="D50" s="90"/>
      <c r="E50" s="90"/>
      <c r="F50" s="90"/>
      <c r="G50" s="53"/>
      <c r="H50" s="53"/>
      <c r="I50" s="53"/>
    </row>
    <row r="51" spans="1:9" ht="18.75" customHeight="1" x14ac:dyDescent="0.2">
      <c r="A51" s="53"/>
      <c r="B51" s="90"/>
      <c r="C51" s="90"/>
      <c r="D51" s="90"/>
      <c r="E51" s="90"/>
      <c r="F51" s="90"/>
      <c r="G51" s="53"/>
      <c r="H51" s="53"/>
      <c r="I51" s="53"/>
    </row>
    <row r="52" spans="1:9" ht="11.25" customHeight="1" x14ac:dyDescent="0.2"/>
    <row r="53" spans="1:9" ht="11.25" customHeight="1" x14ac:dyDescent="0.2"/>
    <row r="54" spans="1:9" ht="11.25" customHeight="1" x14ac:dyDescent="0.2"/>
    <row r="55" spans="1:9" ht="11.25" customHeight="1" x14ac:dyDescent="0.2"/>
    <row r="56" spans="1:9" ht="11.25" customHeight="1" x14ac:dyDescent="0.2"/>
    <row r="57" spans="1:9" ht="11.25" customHeight="1" x14ac:dyDescent="0.2"/>
  </sheetData>
  <mergeCells count="10">
    <mergeCell ref="B41:F41"/>
    <mergeCell ref="B43:F43"/>
    <mergeCell ref="B44:G44"/>
    <mergeCell ref="B49:F51"/>
    <mergeCell ref="B1:F1"/>
    <mergeCell ref="B3:F3"/>
    <mergeCell ref="B4:F4"/>
    <mergeCell ref="B7:B8"/>
    <mergeCell ref="D7:D8"/>
    <mergeCell ref="F7:F8"/>
  </mergeCells>
  <printOptions horizontalCentered="1"/>
  <pageMargins left="0.24" right="0.17" top="1.37" bottom="0.61" header="0.85" footer="0.39"/>
  <pageSetup scale="70" orientation="portrait" r:id="rId1"/>
  <headerFooter alignWithMargins="0">
    <oddHeader>&amp;L&amp;"Verdana,Negrita"&amp;12MINISTERIO DE INTERIOR Y POLICIA&amp;R&amp;"Verdana,Negrita"BO-EST-43
Versión: 01</oddHeader>
    <oddFooter>&amp;C&amp;"Verdana,Negrita"&amp;K03-016Dirección de Planificación y Desarrollo / Departamento de Estadísticas&amp;R&amp;"Verdana,Normal"&amp;11 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8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7.5703125" style="30" customWidth="1"/>
    <col min="2" max="2" width="4.140625" style="30" customWidth="1"/>
    <col min="3" max="3" width="54.85546875" style="30" customWidth="1"/>
    <col min="4" max="4" width="0.7109375" style="54" customWidth="1"/>
    <col min="5" max="5" width="23.5703125" style="30" customWidth="1"/>
    <col min="6" max="6" width="0.7109375" style="54" customWidth="1"/>
    <col min="7" max="7" width="20.85546875" style="30" customWidth="1"/>
    <col min="8" max="8" width="15.28515625" style="30" customWidth="1"/>
    <col min="9" max="9" width="11.7109375" style="30" customWidth="1"/>
    <col min="10" max="16384" width="11.42578125" style="30"/>
  </cols>
  <sheetData>
    <row r="1" spans="2:9" ht="18" x14ac:dyDescent="0.2">
      <c r="C1" s="91" t="s">
        <v>4</v>
      </c>
      <c r="D1" s="91"/>
      <c r="E1" s="91"/>
      <c r="F1" s="91"/>
      <c r="G1" s="91"/>
    </row>
    <row r="2" spans="2:9" ht="10.5" customHeight="1" x14ac:dyDescent="0.2"/>
    <row r="3" spans="2:9" ht="24.75" customHeight="1" x14ac:dyDescent="0.3">
      <c r="C3" s="92" t="s">
        <v>17</v>
      </c>
      <c r="D3" s="92"/>
      <c r="E3" s="92"/>
      <c r="F3" s="92"/>
      <c r="G3" s="92"/>
      <c r="H3" s="55"/>
      <c r="I3" s="55"/>
    </row>
    <row r="4" spans="2:9" ht="25.5" customHeight="1" x14ac:dyDescent="0.3">
      <c r="B4" s="56"/>
      <c r="C4" s="93" t="s">
        <v>6</v>
      </c>
      <c r="D4" s="93"/>
      <c r="E4" s="93"/>
      <c r="F4" s="93"/>
      <c r="G4" s="93"/>
      <c r="H4" s="57"/>
      <c r="I4" s="57"/>
    </row>
    <row r="5" spans="2:9" ht="15" customHeight="1" x14ac:dyDescent="0.3">
      <c r="B5" s="36"/>
      <c r="C5" s="36"/>
      <c r="D5" s="58"/>
      <c r="E5" s="36"/>
      <c r="F5" s="58"/>
      <c r="G5" s="36"/>
      <c r="H5" s="36"/>
      <c r="I5" s="36"/>
    </row>
    <row r="6" spans="2:9" s="40" customFormat="1" ht="27" customHeight="1" x14ac:dyDescent="0.2">
      <c r="C6" s="94" t="s">
        <v>18</v>
      </c>
      <c r="D6" s="41"/>
      <c r="E6" s="94" t="s">
        <v>5</v>
      </c>
      <c r="F6" s="41"/>
      <c r="G6" s="94" t="s">
        <v>1</v>
      </c>
    </row>
    <row r="7" spans="2:9" s="40" customFormat="1" ht="24.75" customHeight="1" x14ac:dyDescent="0.2">
      <c r="C7" s="94"/>
      <c r="D7" s="41"/>
      <c r="E7" s="94"/>
      <c r="F7" s="41"/>
      <c r="G7" s="94"/>
    </row>
    <row r="8" spans="2:9" s="59" customFormat="1" ht="3.75" customHeight="1" x14ac:dyDescent="0.2">
      <c r="C8" s="41"/>
      <c r="D8" s="41"/>
      <c r="E8" s="41"/>
      <c r="F8" s="41"/>
      <c r="G8" s="41"/>
    </row>
    <row r="9" spans="2:9" s="40" customFormat="1" ht="39" customHeight="1" x14ac:dyDescent="0.2">
      <c r="C9" s="42" t="s">
        <v>19</v>
      </c>
      <c r="D9" s="43"/>
      <c r="E9" s="44">
        <v>11</v>
      </c>
      <c r="F9" s="45"/>
      <c r="G9" s="60">
        <f>E9/E21</f>
        <v>0.2</v>
      </c>
    </row>
    <row r="10" spans="2:9" s="59" customFormat="1" ht="3.75" customHeight="1" x14ac:dyDescent="0.2">
      <c r="C10" s="43"/>
      <c r="D10" s="43"/>
      <c r="E10" s="45"/>
      <c r="F10" s="45"/>
      <c r="G10" s="61"/>
    </row>
    <row r="11" spans="2:9" s="40" customFormat="1" ht="42" customHeight="1" x14ac:dyDescent="0.2">
      <c r="C11" s="42" t="s">
        <v>20</v>
      </c>
      <c r="D11" s="43"/>
      <c r="E11" s="62">
        <v>10</v>
      </c>
      <c r="F11" s="63"/>
      <c r="G11" s="60">
        <f>E11/E21</f>
        <v>0.18181818181818182</v>
      </c>
    </row>
    <row r="12" spans="2:9" s="59" customFormat="1" ht="3.75" customHeight="1" x14ac:dyDescent="0.2">
      <c r="C12" s="43"/>
      <c r="D12" s="43"/>
      <c r="E12" s="45"/>
      <c r="F12" s="45"/>
      <c r="G12" s="61"/>
    </row>
    <row r="13" spans="2:9" s="40" customFormat="1" ht="39.75" customHeight="1" x14ac:dyDescent="0.2">
      <c r="C13" s="42" t="s">
        <v>21</v>
      </c>
      <c r="D13" s="43"/>
      <c r="E13" s="62">
        <v>5</v>
      </c>
      <c r="F13" s="63"/>
      <c r="G13" s="60">
        <f>E13/E21</f>
        <v>9.0909090909090912E-2</v>
      </c>
    </row>
    <row r="14" spans="2:9" s="59" customFormat="1" ht="3.75" customHeight="1" x14ac:dyDescent="0.2">
      <c r="C14" s="43"/>
      <c r="D14" s="43"/>
      <c r="E14" s="63"/>
      <c r="F14" s="63"/>
      <c r="G14" s="61"/>
    </row>
    <row r="15" spans="2:9" s="40" customFormat="1" ht="39.75" customHeight="1" x14ac:dyDescent="0.2">
      <c r="C15" s="42" t="s">
        <v>22</v>
      </c>
      <c r="D15" s="43"/>
      <c r="E15" s="62">
        <v>3</v>
      </c>
      <c r="F15" s="63"/>
      <c r="G15" s="60">
        <f>E15/E21</f>
        <v>5.4545454545454543E-2</v>
      </c>
    </row>
    <row r="16" spans="2:9" s="59" customFormat="1" ht="3.75" customHeight="1" x14ac:dyDescent="0.2">
      <c r="C16" s="43"/>
      <c r="D16" s="43"/>
      <c r="E16" s="63"/>
      <c r="F16" s="63"/>
      <c r="G16" s="61"/>
    </row>
    <row r="17" spans="3:9" s="40" customFormat="1" ht="39.75" customHeight="1" x14ac:dyDescent="0.2">
      <c r="C17" s="42" t="s">
        <v>23</v>
      </c>
      <c r="D17" s="43"/>
      <c r="E17" s="62">
        <v>2</v>
      </c>
      <c r="F17" s="63"/>
      <c r="G17" s="60">
        <f>E17/E21</f>
        <v>3.6363636363636362E-2</v>
      </c>
    </row>
    <row r="18" spans="3:9" s="59" customFormat="1" ht="3.75" customHeight="1" x14ac:dyDescent="0.2">
      <c r="C18" s="43"/>
      <c r="D18" s="43"/>
      <c r="E18" s="63"/>
      <c r="F18" s="63"/>
      <c r="G18" s="61"/>
    </row>
    <row r="19" spans="3:9" s="40" customFormat="1" ht="38.25" customHeight="1" x14ac:dyDescent="0.2">
      <c r="C19" s="42" t="s">
        <v>24</v>
      </c>
      <c r="D19" s="43"/>
      <c r="E19" s="62">
        <v>24</v>
      </c>
      <c r="F19" s="63"/>
      <c r="G19" s="60">
        <f>E19/E21</f>
        <v>0.43636363636363634</v>
      </c>
    </row>
    <row r="20" spans="3:9" s="59" customFormat="1" ht="3.75" customHeight="1" x14ac:dyDescent="0.2">
      <c r="C20" s="43"/>
      <c r="D20" s="43"/>
      <c r="E20" s="63"/>
      <c r="F20" s="63"/>
      <c r="G20" s="61"/>
    </row>
    <row r="21" spans="3:9" s="40" customFormat="1" ht="36.75" customHeight="1" x14ac:dyDescent="0.2">
      <c r="C21" s="46" t="s">
        <v>0</v>
      </c>
      <c r="D21" s="41"/>
      <c r="E21" s="47">
        <f>SUM(E9:E19)</f>
        <v>55</v>
      </c>
      <c r="F21" s="48"/>
      <c r="G21" s="64">
        <f>SUM(G9:G19)</f>
        <v>1</v>
      </c>
    </row>
    <row r="22" spans="3:9" s="49" customFormat="1" ht="27" customHeight="1" x14ac:dyDescent="0.2">
      <c r="D22" s="65"/>
      <c r="F22" s="65"/>
      <c r="G22" s="50"/>
    </row>
    <row r="23" spans="3:9" ht="10.5" customHeight="1" x14ac:dyDescent="0.2">
      <c r="C23" s="51"/>
      <c r="D23" s="66"/>
      <c r="E23" s="51"/>
      <c r="F23" s="66"/>
      <c r="G23" s="51"/>
      <c r="H23" s="51"/>
      <c r="I23" s="51"/>
    </row>
    <row r="24" spans="3:9" ht="10.5" customHeight="1" x14ac:dyDescent="0.2">
      <c r="C24" s="51"/>
      <c r="D24" s="66"/>
      <c r="E24" s="51"/>
      <c r="F24" s="66"/>
      <c r="G24" s="51"/>
      <c r="H24" s="51"/>
      <c r="I24" s="51"/>
    </row>
    <row r="25" spans="3:9" ht="11.25" customHeight="1" x14ac:dyDescent="0.2">
      <c r="C25" s="51"/>
      <c r="D25" s="66"/>
      <c r="E25" s="51"/>
      <c r="F25" s="66"/>
      <c r="G25" s="51"/>
      <c r="H25" s="51"/>
      <c r="I25" s="51"/>
    </row>
    <row r="26" spans="3:9" ht="15" customHeight="1" x14ac:dyDescent="0.2">
      <c r="C26" s="51"/>
      <c r="D26" s="66"/>
      <c r="E26" s="51"/>
      <c r="F26" s="66"/>
      <c r="G26" s="51"/>
      <c r="H26" s="51"/>
      <c r="I26" s="51"/>
    </row>
    <row r="27" spans="3:9" ht="15" customHeight="1" x14ac:dyDescent="0.2">
      <c r="C27" s="51"/>
      <c r="D27" s="66"/>
      <c r="E27" s="51"/>
      <c r="F27" s="66"/>
      <c r="G27" s="51"/>
      <c r="H27" s="51"/>
      <c r="I27" s="51"/>
    </row>
    <row r="28" spans="3:9" ht="15" customHeight="1" x14ac:dyDescent="0.2">
      <c r="C28" s="51"/>
      <c r="D28" s="66"/>
      <c r="E28" s="51"/>
      <c r="F28" s="66"/>
      <c r="G28" s="51"/>
      <c r="H28" s="51"/>
      <c r="I28" s="51"/>
    </row>
    <row r="29" spans="3:9" ht="15" customHeight="1" x14ac:dyDescent="0.2">
      <c r="C29" s="51"/>
      <c r="D29" s="66"/>
      <c r="E29" s="51"/>
      <c r="F29" s="66"/>
      <c r="G29" s="51"/>
      <c r="H29" s="51"/>
      <c r="I29" s="51"/>
    </row>
    <row r="30" spans="3:9" ht="15" customHeight="1" x14ac:dyDescent="0.2">
      <c r="C30" s="51"/>
      <c r="D30" s="66"/>
      <c r="E30" s="51"/>
      <c r="F30" s="66"/>
      <c r="G30" s="51"/>
      <c r="H30" s="51"/>
      <c r="I30" s="51"/>
    </row>
    <row r="39" spans="2:9" ht="13.5" customHeight="1" x14ac:dyDescent="0.3">
      <c r="B39" s="52"/>
      <c r="C39" s="38"/>
      <c r="D39" s="67"/>
      <c r="E39" s="38"/>
      <c r="F39" s="67"/>
      <c r="G39" s="38"/>
      <c r="H39" s="38"/>
      <c r="I39" s="38"/>
    </row>
    <row r="40" spans="2:9" ht="13.5" customHeight="1" x14ac:dyDescent="0.3">
      <c r="B40" s="52"/>
      <c r="C40" s="38"/>
      <c r="D40" s="67"/>
      <c r="E40" s="38"/>
      <c r="F40" s="67"/>
      <c r="G40" s="38"/>
      <c r="H40" s="38"/>
      <c r="I40" s="38"/>
    </row>
    <row r="41" spans="2:9" ht="15" customHeight="1" x14ac:dyDescent="0.3">
      <c r="C41" s="38"/>
      <c r="D41" s="67"/>
      <c r="E41" s="38"/>
      <c r="F41" s="67"/>
      <c r="G41" s="38"/>
      <c r="H41" s="38"/>
      <c r="I41" s="38"/>
    </row>
    <row r="42" spans="2:9" ht="15" customHeight="1" x14ac:dyDescent="0.3">
      <c r="C42" s="38"/>
      <c r="D42" s="67"/>
      <c r="E42" s="38"/>
      <c r="F42" s="67"/>
      <c r="G42" s="38"/>
      <c r="H42" s="38"/>
      <c r="I42" s="38"/>
    </row>
    <row r="46" spans="2:9" x14ac:dyDescent="0.2">
      <c r="C46" s="88"/>
      <c r="D46" s="88"/>
      <c r="E46" s="88"/>
      <c r="F46" s="88"/>
      <c r="G46" s="88"/>
    </row>
    <row r="48" spans="2:9" x14ac:dyDescent="0.2">
      <c r="C48" s="88"/>
      <c r="D48" s="88"/>
      <c r="E48" s="88"/>
      <c r="F48" s="88"/>
      <c r="G48" s="88"/>
    </row>
    <row r="49" spans="1:8" ht="5.25" customHeight="1" x14ac:dyDescent="0.2"/>
    <row r="50" spans="1:8" ht="11.25" customHeight="1" x14ac:dyDescent="0.2"/>
    <row r="51" spans="1:8" ht="21" customHeight="1" x14ac:dyDescent="0.2">
      <c r="A51" s="90" t="s">
        <v>25</v>
      </c>
      <c r="B51" s="90"/>
      <c r="C51" s="90"/>
      <c r="D51" s="90"/>
      <c r="E51" s="90"/>
      <c r="F51" s="90"/>
      <c r="G51" s="90"/>
      <c r="H51" s="90"/>
    </row>
    <row r="52" spans="1:8" ht="21.75" customHeight="1" x14ac:dyDescent="0.2">
      <c r="A52" s="90"/>
      <c r="B52" s="90"/>
      <c r="C52" s="90"/>
      <c r="D52" s="90"/>
      <c r="E52" s="90"/>
      <c r="F52" s="90"/>
      <c r="G52" s="90"/>
      <c r="H52" s="90"/>
    </row>
    <row r="53" spans="1:8" ht="14.25" customHeight="1" x14ac:dyDescent="0.2">
      <c r="A53" s="90"/>
      <c r="B53" s="90"/>
      <c r="C53" s="90"/>
      <c r="D53" s="90"/>
      <c r="E53" s="90"/>
      <c r="F53" s="90"/>
      <c r="G53" s="90"/>
      <c r="H53" s="90"/>
    </row>
    <row r="54" spans="1:8" ht="1.5" customHeight="1" x14ac:dyDescent="0.2">
      <c r="A54" s="90"/>
      <c r="B54" s="90"/>
      <c r="C54" s="90"/>
      <c r="D54" s="90"/>
      <c r="E54" s="90"/>
      <c r="F54" s="90"/>
      <c r="G54" s="90"/>
      <c r="H54" s="90"/>
    </row>
    <row r="55" spans="1:8" ht="11.25" customHeight="1" x14ac:dyDescent="0.2"/>
    <row r="56" spans="1:8" ht="11.25" customHeight="1" x14ac:dyDescent="0.2"/>
    <row r="57" spans="1:8" ht="11.25" customHeight="1" x14ac:dyDescent="0.2"/>
    <row r="58" spans="1:8" ht="11.25" customHeight="1" x14ac:dyDescent="0.2"/>
  </sheetData>
  <mergeCells count="9">
    <mergeCell ref="C46:G46"/>
    <mergeCell ref="C48:G48"/>
    <mergeCell ref="A51:H54"/>
    <mergeCell ref="C1:G1"/>
    <mergeCell ref="C3:G3"/>
    <mergeCell ref="C4:G4"/>
    <mergeCell ref="C6:C7"/>
    <mergeCell ref="E6:E7"/>
    <mergeCell ref="G6:G7"/>
  </mergeCells>
  <printOptions horizontalCentered="1"/>
  <pageMargins left="0.44" right="0.17" top="0.98" bottom="0.76" header="0.63" footer="0.46"/>
  <pageSetup scale="70" orientation="portrait" r:id="rId1"/>
  <headerFooter alignWithMargins="0">
    <oddHeader>&amp;L&amp;"Verdana,Negrita"&amp;12&amp;K01+000MINISTERIO DE INTERIOR Y POLICIA&amp;R&amp;"Verdana,Negrita"&amp;K01+000BO-EST-45
Versión: 01</oddHeader>
    <oddFooter>&amp;C&amp;"Verdana,Negrita"&amp;K03-019Dirección de Planificación y Desarrollo / Departamento de Estadísticas&amp;R&amp;"Verdana,Normal"&amp;11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K53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6.7109375" style="30" customWidth="1"/>
    <col min="2" max="2" width="8.28515625" style="30" customWidth="1"/>
    <col min="3" max="3" width="44.7109375" style="30" customWidth="1"/>
    <col min="4" max="4" width="0.7109375" style="30" customWidth="1"/>
    <col min="5" max="5" width="24.42578125" style="30" customWidth="1"/>
    <col min="6" max="6" width="0.7109375" style="30" customWidth="1"/>
    <col min="7" max="7" width="20.85546875" style="30" customWidth="1"/>
    <col min="8" max="8" width="10.42578125" style="30" customWidth="1"/>
    <col min="9" max="9" width="13.7109375" style="30" customWidth="1"/>
    <col min="10" max="16384" width="11.42578125" style="30"/>
  </cols>
  <sheetData>
    <row r="1" spans="2:9" ht="18" x14ac:dyDescent="0.2">
      <c r="C1" s="91" t="s">
        <v>4</v>
      </c>
      <c r="D1" s="91"/>
      <c r="E1" s="91"/>
      <c r="F1" s="91"/>
      <c r="G1" s="91"/>
    </row>
    <row r="2" spans="2:9" ht="12" customHeight="1" x14ac:dyDescent="0.2"/>
    <row r="3" spans="2:9" ht="23.25" customHeight="1" x14ac:dyDescent="0.3">
      <c r="C3" s="92" t="s">
        <v>26</v>
      </c>
      <c r="D3" s="92"/>
      <c r="E3" s="92"/>
      <c r="F3" s="92"/>
      <c r="G3" s="92"/>
      <c r="H3" s="68"/>
      <c r="I3" s="68"/>
    </row>
    <row r="4" spans="2:9" ht="25.5" customHeight="1" x14ac:dyDescent="0.3">
      <c r="C4" s="93" t="s">
        <v>6</v>
      </c>
      <c r="D4" s="93"/>
      <c r="E4" s="93"/>
      <c r="F4" s="93"/>
      <c r="G4" s="93"/>
      <c r="H4" s="69"/>
      <c r="I4" s="69"/>
    </row>
    <row r="5" spans="2:9" ht="9.75" customHeight="1" x14ac:dyDescent="0.3">
      <c r="B5" s="36"/>
      <c r="C5" s="36"/>
      <c r="D5" s="36"/>
      <c r="E5" s="36"/>
      <c r="F5" s="36"/>
      <c r="G5" s="36"/>
      <c r="H5" s="36"/>
      <c r="I5" s="36"/>
    </row>
    <row r="6" spans="2:9" ht="12" customHeight="1" x14ac:dyDescent="0.3">
      <c r="B6" s="37"/>
      <c r="C6" s="38"/>
      <c r="D6" s="38"/>
      <c r="E6" s="38"/>
      <c r="F6" s="38"/>
      <c r="G6" s="38"/>
      <c r="H6" s="38"/>
      <c r="I6" s="39"/>
    </row>
    <row r="7" spans="2:9" s="40" customFormat="1" ht="30" customHeight="1" x14ac:dyDescent="0.2">
      <c r="C7" s="94" t="s">
        <v>27</v>
      </c>
      <c r="D7" s="41"/>
      <c r="E7" s="94" t="s">
        <v>5</v>
      </c>
      <c r="F7" s="41"/>
      <c r="G7" s="94" t="s">
        <v>1</v>
      </c>
    </row>
    <row r="8" spans="2:9" s="40" customFormat="1" ht="21.75" customHeight="1" x14ac:dyDescent="0.2">
      <c r="C8" s="94"/>
      <c r="D8" s="41"/>
      <c r="E8" s="94"/>
      <c r="F8" s="41"/>
      <c r="G8" s="94"/>
    </row>
    <row r="9" spans="2:9" s="40" customFormat="1" ht="3.75" customHeight="1" x14ac:dyDescent="0.2">
      <c r="C9" s="41"/>
      <c r="D9" s="41"/>
      <c r="E9" s="41"/>
      <c r="F9" s="41"/>
      <c r="G9" s="41"/>
    </row>
    <row r="10" spans="2:9" s="40" customFormat="1" ht="35.25" customHeight="1" x14ac:dyDescent="0.2">
      <c r="C10" s="42" t="s">
        <v>28</v>
      </c>
      <c r="D10" s="43"/>
      <c r="E10" s="44">
        <v>42</v>
      </c>
      <c r="F10" s="45"/>
      <c r="G10" s="70">
        <f>E10/E16</f>
        <v>0.76363636363636367</v>
      </c>
    </row>
    <row r="11" spans="2:9" s="40" customFormat="1" ht="3.75" customHeight="1" x14ac:dyDescent="0.2">
      <c r="C11" s="43"/>
      <c r="D11" s="43"/>
      <c r="E11" s="45"/>
      <c r="F11" s="45"/>
      <c r="G11" s="71"/>
    </row>
    <row r="12" spans="2:9" s="40" customFormat="1" ht="35.25" customHeight="1" x14ac:dyDescent="0.2">
      <c r="C12" s="42" t="s">
        <v>29</v>
      </c>
      <c r="D12" s="43"/>
      <c r="E12" s="44">
        <v>7</v>
      </c>
      <c r="F12" s="45"/>
      <c r="G12" s="70">
        <f>E12/E16</f>
        <v>0.12727272727272726</v>
      </c>
    </row>
    <row r="13" spans="2:9" s="40" customFormat="1" ht="3.75" customHeight="1" x14ac:dyDescent="0.2">
      <c r="C13" s="43"/>
      <c r="D13" s="43"/>
      <c r="E13" s="45"/>
      <c r="F13" s="45"/>
      <c r="G13" s="71"/>
    </row>
    <row r="14" spans="2:9" s="40" customFormat="1" ht="35.25" customHeight="1" x14ac:dyDescent="0.2">
      <c r="C14" s="42" t="s">
        <v>30</v>
      </c>
      <c r="D14" s="43"/>
      <c r="E14" s="44">
        <v>6</v>
      </c>
      <c r="F14" s="45"/>
      <c r="G14" s="70">
        <f>E14/E16</f>
        <v>0.10909090909090909</v>
      </c>
    </row>
    <row r="15" spans="2:9" s="40" customFormat="1" ht="3.75" customHeight="1" x14ac:dyDescent="0.2">
      <c r="C15" s="43"/>
      <c r="D15" s="43"/>
      <c r="E15" s="45"/>
      <c r="F15" s="45"/>
      <c r="G15" s="61"/>
    </row>
    <row r="16" spans="2:9" s="40" customFormat="1" ht="38.25" customHeight="1" x14ac:dyDescent="0.2">
      <c r="C16" s="46" t="s">
        <v>0</v>
      </c>
      <c r="D16" s="41"/>
      <c r="E16" s="47">
        <f>SUM(E10:E15)</f>
        <v>55</v>
      </c>
      <c r="F16" s="48"/>
      <c r="G16" s="64">
        <f>SUM(G10:G15)</f>
        <v>1</v>
      </c>
    </row>
    <row r="17" spans="2:11" s="49" customFormat="1" ht="33.75" customHeight="1" x14ac:dyDescent="0.2">
      <c r="G17" s="50"/>
    </row>
    <row r="18" spans="2:11" ht="11.25" customHeight="1" x14ac:dyDescent="0.2">
      <c r="C18" s="51"/>
      <c r="D18" s="51"/>
      <c r="E18" s="51"/>
      <c r="F18" s="51"/>
      <c r="G18" s="51"/>
      <c r="H18" s="51"/>
    </row>
    <row r="19" spans="2:11" ht="15" customHeight="1" x14ac:dyDescent="0.2">
      <c r="C19" s="51"/>
      <c r="D19" s="51"/>
      <c r="E19" s="51"/>
      <c r="F19" s="51"/>
      <c r="G19" s="51"/>
      <c r="H19" s="51"/>
    </row>
    <row r="20" spans="2:11" ht="15" customHeight="1" x14ac:dyDescent="0.2">
      <c r="C20" s="51"/>
      <c r="D20" s="51"/>
      <c r="E20" s="51"/>
      <c r="F20" s="51"/>
      <c r="G20" s="51"/>
      <c r="H20" s="51"/>
    </row>
    <row r="21" spans="2:11" ht="15" customHeight="1" x14ac:dyDescent="0.2">
      <c r="C21" s="51"/>
      <c r="D21" s="51"/>
      <c r="E21" s="51"/>
      <c r="F21" s="51"/>
      <c r="G21" s="51"/>
      <c r="H21" s="51"/>
    </row>
    <row r="22" spans="2:11" ht="15" customHeight="1" x14ac:dyDescent="0.2">
      <c r="C22" s="51"/>
      <c r="D22" s="51"/>
      <c r="E22" s="51"/>
      <c r="F22" s="51"/>
      <c r="G22" s="51"/>
      <c r="H22" s="51"/>
    </row>
    <row r="23" spans="2:11" ht="15" customHeight="1" x14ac:dyDescent="0.2">
      <c r="C23" s="51"/>
      <c r="D23" s="51"/>
      <c r="E23" s="51"/>
      <c r="F23" s="51"/>
      <c r="G23" s="51"/>
      <c r="H23" s="51"/>
    </row>
    <row r="32" spans="2:11" ht="13.5" customHeight="1" x14ac:dyDescent="0.3">
      <c r="B32" s="52"/>
      <c r="C32" s="38"/>
      <c r="D32" s="38"/>
      <c r="E32" s="38"/>
      <c r="F32" s="38"/>
      <c r="G32" s="38"/>
      <c r="H32" s="38"/>
      <c r="I32" s="52"/>
      <c r="J32" s="52"/>
      <c r="K32" s="52"/>
    </row>
    <row r="33" spans="2:11" ht="13.5" customHeight="1" x14ac:dyDescent="0.3">
      <c r="B33" s="52"/>
      <c r="C33" s="38"/>
      <c r="D33" s="38"/>
      <c r="E33" s="38"/>
      <c r="F33" s="38"/>
      <c r="G33" s="38"/>
      <c r="H33" s="38"/>
      <c r="I33" s="52"/>
      <c r="J33" s="52"/>
      <c r="K33" s="52"/>
    </row>
    <row r="34" spans="2:11" ht="15" customHeight="1" x14ac:dyDescent="0.3">
      <c r="C34" s="38"/>
      <c r="D34" s="38"/>
      <c r="E34" s="38"/>
      <c r="F34" s="38"/>
      <c r="G34" s="38"/>
      <c r="H34" s="38"/>
    </row>
    <row r="35" spans="2:11" ht="15" customHeight="1" x14ac:dyDescent="0.3">
      <c r="C35" s="38"/>
      <c r="D35" s="38"/>
      <c r="E35" s="38"/>
      <c r="F35" s="38"/>
      <c r="G35" s="38"/>
      <c r="H35" s="38"/>
    </row>
    <row r="39" spans="2:11" x14ac:dyDescent="0.2">
      <c r="C39" s="88"/>
      <c r="D39" s="88"/>
      <c r="E39" s="88"/>
      <c r="F39" s="88"/>
      <c r="G39" s="88"/>
    </row>
    <row r="41" spans="2:11" x14ac:dyDescent="0.2">
      <c r="C41" s="88"/>
      <c r="D41" s="88"/>
      <c r="E41" s="88"/>
      <c r="F41" s="88"/>
      <c r="G41" s="88"/>
    </row>
    <row r="42" spans="2:11" ht="15" customHeight="1" x14ac:dyDescent="0.2">
      <c r="C42" s="89"/>
      <c r="D42" s="89"/>
      <c r="E42" s="89"/>
      <c r="F42" s="89"/>
      <c r="G42" s="89"/>
      <c r="H42" s="89"/>
    </row>
    <row r="43" spans="2:11" ht="12" customHeight="1" x14ac:dyDescent="0.2"/>
    <row r="44" spans="2:11" ht="12" customHeight="1" x14ac:dyDescent="0.2"/>
    <row r="45" spans="2:11" ht="17.25" customHeight="1" x14ac:dyDescent="0.2"/>
    <row r="46" spans="2:11" ht="11.25" customHeight="1" x14ac:dyDescent="0.2"/>
    <row r="47" spans="2:11" ht="11.25" customHeight="1" x14ac:dyDescent="0.2">
      <c r="B47" s="90" t="s">
        <v>31</v>
      </c>
      <c r="C47" s="90"/>
      <c r="D47" s="90"/>
      <c r="E47" s="90"/>
      <c r="F47" s="90"/>
      <c r="G47" s="90"/>
      <c r="H47" s="90"/>
    </row>
    <row r="48" spans="2:11" ht="14.25" customHeight="1" x14ac:dyDescent="0.2">
      <c r="B48" s="90"/>
      <c r="C48" s="90"/>
      <c r="D48" s="90"/>
      <c r="E48" s="90"/>
      <c r="F48" s="90"/>
      <c r="G48" s="90"/>
      <c r="H48" s="90"/>
    </row>
    <row r="49" spans="2:8" ht="17.25" customHeight="1" x14ac:dyDescent="0.2">
      <c r="B49" s="90"/>
      <c r="C49" s="90"/>
      <c r="D49" s="90"/>
      <c r="E49" s="90"/>
      <c r="F49" s="90"/>
      <c r="G49" s="90"/>
      <c r="H49" s="90"/>
    </row>
    <row r="50" spans="2:8" ht="11.25" customHeight="1" x14ac:dyDescent="0.2"/>
    <row r="51" spans="2:8" ht="11.25" customHeight="1" x14ac:dyDescent="0.2"/>
    <row r="52" spans="2:8" ht="11.25" customHeight="1" x14ac:dyDescent="0.2"/>
    <row r="53" spans="2:8" ht="11.25" customHeight="1" x14ac:dyDescent="0.2"/>
  </sheetData>
  <mergeCells count="10">
    <mergeCell ref="C39:G39"/>
    <mergeCell ref="C41:G41"/>
    <mergeCell ref="C42:H42"/>
    <mergeCell ref="B47:H49"/>
    <mergeCell ref="C1:G1"/>
    <mergeCell ref="C3:G3"/>
    <mergeCell ref="C4:G4"/>
    <mergeCell ref="C7:C8"/>
    <mergeCell ref="E7:E8"/>
    <mergeCell ref="G7:G8"/>
  </mergeCells>
  <printOptions horizontalCentered="1"/>
  <pageMargins left="0.24" right="0.52" top="1.37" bottom="0.62" header="0.85" footer="0.36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54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4.140625" style="30" customWidth="1"/>
    <col min="2" max="2" width="50.28515625" style="30" customWidth="1"/>
    <col min="3" max="3" width="0.7109375" style="54" customWidth="1"/>
    <col min="4" max="4" width="24.28515625" style="30" customWidth="1"/>
    <col min="5" max="5" width="0.7109375" style="54" customWidth="1"/>
    <col min="6" max="6" width="20.5703125" style="30" customWidth="1"/>
    <col min="7" max="7" width="3.7109375" style="30" customWidth="1"/>
    <col min="8" max="8" width="3.5703125" style="30" customWidth="1"/>
    <col min="9" max="16384" width="11.42578125" style="30"/>
  </cols>
  <sheetData>
    <row r="1" spans="1:8" ht="26.25" customHeight="1" x14ac:dyDescent="0.2">
      <c r="A1" s="95" t="s">
        <v>32</v>
      </c>
      <c r="B1" s="95"/>
      <c r="C1" s="95"/>
      <c r="D1" s="95"/>
      <c r="E1" s="95"/>
      <c r="F1" s="95"/>
      <c r="G1" s="95"/>
      <c r="H1" s="32"/>
    </row>
    <row r="2" spans="1:8" ht="9.75" customHeight="1" x14ac:dyDescent="0.2"/>
    <row r="3" spans="1:8" ht="25.5" customHeight="1" x14ac:dyDescent="0.2">
      <c r="A3" s="92" t="s">
        <v>33</v>
      </c>
      <c r="B3" s="92"/>
      <c r="C3" s="92"/>
      <c r="D3" s="92"/>
      <c r="E3" s="92"/>
      <c r="F3" s="92"/>
      <c r="G3" s="92"/>
      <c r="H3" s="72"/>
    </row>
    <row r="4" spans="1:8" ht="25.5" customHeight="1" x14ac:dyDescent="0.3">
      <c r="A4" s="93" t="s">
        <v>6</v>
      </c>
      <c r="B4" s="93"/>
      <c r="C4" s="93"/>
      <c r="D4" s="93"/>
      <c r="E4" s="93"/>
      <c r="F4" s="93"/>
      <c r="G4" s="93"/>
      <c r="H4" s="35"/>
    </row>
    <row r="5" spans="1:8" ht="9" customHeight="1" x14ac:dyDescent="0.3">
      <c r="A5" s="36"/>
      <c r="B5" s="36"/>
      <c r="C5" s="58"/>
      <c r="D5" s="36"/>
      <c r="E5" s="58"/>
      <c r="F5" s="36"/>
      <c r="G5" s="36"/>
      <c r="H5" s="36"/>
    </row>
    <row r="6" spans="1:8" ht="10.5" customHeight="1" x14ac:dyDescent="0.3">
      <c r="A6" s="37"/>
      <c r="B6" s="38"/>
      <c r="C6" s="67"/>
      <c r="D6" s="38"/>
      <c r="E6" s="67"/>
      <c r="F6" s="38"/>
      <c r="G6" s="38"/>
      <c r="H6" s="39"/>
    </row>
    <row r="7" spans="1:8" s="40" customFormat="1" ht="27" customHeight="1" x14ac:dyDescent="0.2">
      <c r="B7" s="94" t="s">
        <v>34</v>
      </c>
      <c r="C7" s="41"/>
      <c r="D7" s="94" t="s">
        <v>5</v>
      </c>
      <c r="E7" s="41"/>
      <c r="F7" s="94" t="s">
        <v>1</v>
      </c>
    </row>
    <row r="8" spans="1:8" s="40" customFormat="1" ht="26.25" customHeight="1" x14ac:dyDescent="0.2">
      <c r="B8" s="94"/>
      <c r="C8" s="41"/>
      <c r="D8" s="94"/>
      <c r="E8" s="41"/>
      <c r="F8" s="94"/>
    </row>
    <row r="9" spans="1:8" s="40" customFormat="1" ht="3.75" customHeight="1" x14ac:dyDescent="0.2">
      <c r="B9" s="41"/>
      <c r="C9" s="41"/>
      <c r="D9" s="41"/>
      <c r="E9" s="41"/>
      <c r="F9" s="41"/>
    </row>
    <row r="10" spans="1:8" s="40" customFormat="1" ht="35.25" customHeight="1" x14ac:dyDescent="0.2">
      <c r="B10" s="42" t="s">
        <v>35</v>
      </c>
      <c r="C10" s="43"/>
      <c r="D10" s="44">
        <v>48</v>
      </c>
      <c r="E10" s="45"/>
      <c r="F10" s="73">
        <f>D10/D16</f>
        <v>0.87272727272727268</v>
      </c>
    </row>
    <row r="11" spans="1:8" s="59" customFormat="1" ht="3.75" customHeight="1" x14ac:dyDescent="0.2">
      <c r="B11" s="43"/>
      <c r="C11" s="43"/>
      <c r="D11" s="45"/>
      <c r="E11" s="45"/>
      <c r="F11" s="25"/>
    </row>
    <row r="12" spans="1:8" s="40" customFormat="1" ht="35.25" customHeight="1" x14ac:dyDescent="0.2">
      <c r="B12" s="42" t="s">
        <v>36</v>
      </c>
      <c r="C12" s="43"/>
      <c r="D12" s="44">
        <v>6</v>
      </c>
      <c r="E12" s="45"/>
      <c r="F12" s="73">
        <f>D12/D16</f>
        <v>0.10909090909090909</v>
      </c>
    </row>
    <row r="13" spans="1:8" s="59" customFormat="1" ht="3.75" customHeight="1" x14ac:dyDescent="0.2">
      <c r="B13" s="43"/>
      <c r="C13" s="43"/>
      <c r="D13" s="45"/>
      <c r="E13" s="45"/>
      <c r="F13" s="25"/>
    </row>
    <row r="14" spans="1:8" s="40" customFormat="1" ht="35.25" customHeight="1" x14ac:dyDescent="0.2">
      <c r="B14" s="42" t="s">
        <v>37</v>
      </c>
      <c r="C14" s="43"/>
      <c r="D14" s="44">
        <v>1</v>
      </c>
      <c r="E14" s="45"/>
      <c r="F14" s="73">
        <f>D14/D16</f>
        <v>1.8181818181818181E-2</v>
      </c>
    </row>
    <row r="15" spans="1:8" s="40" customFormat="1" ht="4.5" customHeight="1" x14ac:dyDescent="0.2">
      <c r="B15" s="43"/>
      <c r="C15" s="43"/>
      <c r="D15" s="45"/>
      <c r="E15" s="45"/>
      <c r="F15" s="28"/>
    </row>
    <row r="16" spans="1:8" s="40" customFormat="1" ht="32.25" customHeight="1" x14ac:dyDescent="0.2">
      <c r="B16" s="46" t="s">
        <v>0</v>
      </c>
      <c r="C16" s="41"/>
      <c r="D16" s="47">
        <f>SUM(D10:D14)</f>
        <v>55</v>
      </c>
      <c r="E16" s="48"/>
      <c r="F16" s="23">
        <f>SUM(F10:F14)</f>
        <v>1</v>
      </c>
    </row>
    <row r="17" spans="1:10" s="40" customFormat="1" ht="32.25" customHeight="1" x14ac:dyDescent="0.2">
      <c r="B17" s="74"/>
      <c r="C17" s="74"/>
      <c r="D17" s="75"/>
      <c r="E17" s="75"/>
      <c r="F17" s="76"/>
    </row>
    <row r="18" spans="1:10" s="49" customFormat="1" ht="12.75" customHeight="1" x14ac:dyDescent="0.2">
      <c r="C18" s="65"/>
      <c r="E18" s="65"/>
      <c r="F18" s="50"/>
    </row>
    <row r="19" spans="1:10" ht="15" customHeight="1" x14ac:dyDescent="0.2">
      <c r="B19" s="51"/>
      <c r="C19" s="66"/>
      <c r="D19" s="51"/>
      <c r="E19" s="66"/>
      <c r="F19" s="51"/>
      <c r="G19" s="51"/>
    </row>
    <row r="20" spans="1:10" ht="15" customHeight="1" x14ac:dyDescent="0.2">
      <c r="B20" s="51"/>
      <c r="C20" s="66"/>
      <c r="D20" s="51"/>
      <c r="E20" s="66"/>
      <c r="F20" s="51"/>
      <c r="G20" s="51"/>
    </row>
    <row r="21" spans="1:10" ht="15" customHeight="1" x14ac:dyDescent="0.2">
      <c r="B21" s="51"/>
      <c r="C21" s="66"/>
      <c r="D21" s="51"/>
      <c r="E21" s="66"/>
      <c r="F21" s="51"/>
      <c r="G21" s="51"/>
    </row>
    <row r="22" spans="1:10" ht="15" customHeight="1" x14ac:dyDescent="0.2">
      <c r="B22" s="51"/>
      <c r="C22" s="66"/>
      <c r="D22" s="51"/>
      <c r="E22" s="66"/>
      <c r="F22" s="51"/>
      <c r="G22" s="51"/>
    </row>
    <row r="31" spans="1:10" ht="13.5" customHeight="1" x14ac:dyDescent="0.3">
      <c r="A31" s="52"/>
      <c r="B31" s="38"/>
      <c r="C31" s="67"/>
      <c r="D31" s="38"/>
      <c r="E31" s="67"/>
      <c r="F31" s="38"/>
      <c r="G31" s="38"/>
      <c r="H31" s="52"/>
      <c r="I31" s="52"/>
      <c r="J31" s="52"/>
    </row>
    <row r="32" spans="1:10" ht="13.5" customHeight="1" x14ac:dyDescent="0.3">
      <c r="A32" s="52"/>
      <c r="B32" s="38"/>
      <c r="C32" s="67"/>
      <c r="D32" s="38"/>
      <c r="E32" s="67"/>
      <c r="F32" s="38"/>
      <c r="G32" s="38"/>
      <c r="H32" s="52"/>
      <c r="I32" s="52"/>
      <c r="J32" s="52"/>
    </row>
    <row r="33" spans="1:8" ht="15" customHeight="1" x14ac:dyDescent="0.3">
      <c r="B33" s="38"/>
      <c r="C33" s="67"/>
      <c r="D33" s="38"/>
      <c r="E33" s="67"/>
      <c r="F33" s="38"/>
      <c r="G33" s="38"/>
    </row>
    <row r="34" spans="1:8" ht="15" customHeight="1" x14ac:dyDescent="0.3">
      <c r="B34" s="38"/>
      <c r="C34" s="67"/>
      <c r="D34" s="38"/>
      <c r="E34" s="67"/>
      <c r="F34" s="38"/>
      <c r="G34" s="38"/>
    </row>
    <row r="38" spans="1:8" x14ac:dyDescent="0.2">
      <c r="B38" s="88"/>
      <c r="C38" s="88"/>
      <c r="D38" s="88"/>
      <c r="E38" s="88"/>
      <c r="F38" s="88"/>
    </row>
    <row r="40" spans="1:8" x14ac:dyDescent="0.2">
      <c r="B40" s="88"/>
      <c r="C40" s="88"/>
      <c r="D40" s="88"/>
      <c r="E40" s="88"/>
      <c r="F40" s="88"/>
    </row>
    <row r="41" spans="1:8" ht="15" customHeight="1" x14ac:dyDescent="0.2">
      <c r="B41" s="89"/>
      <c r="C41" s="89"/>
      <c r="D41" s="89"/>
      <c r="E41" s="89"/>
      <c r="F41" s="89"/>
      <c r="G41" s="89"/>
    </row>
    <row r="42" spans="1:8" ht="12.75" customHeight="1" x14ac:dyDescent="0.2"/>
    <row r="43" spans="1:8" ht="12.75" customHeight="1" x14ac:dyDescent="0.2"/>
    <row r="44" spans="1:8" ht="8.25" customHeight="1" x14ac:dyDescent="0.2"/>
    <row r="45" spans="1:8" ht="27" customHeight="1" x14ac:dyDescent="0.2">
      <c r="A45" s="77"/>
      <c r="B45" s="90" t="s">
        <v>38</v>
      </c>
      <c r="C45" s="90"/>
      <c r="D45" s="90"/>
      <c r="E45" s="90"/>
      <c r="F45" s="90"/>
      <c r="G45" s="90"/>
      <c r="H45" s="90"/>
    </row>
    <row r="46" spans="1:8" ht="26.25" customHeight="1" x14ac:dyDescent="0.2">
      <c r="A46" s="77"/>
      <c r="B46" s="90"/>
      <c r="C46" s="90"/>
      <c r="D46" s="90"/>
      <c r="E46" s="90"/>
      <c r="F46" s="90"/>
      <c r="G46" s="90"/>
      <c r="H46" s="90"/>
    </row>
    <row r="47" spans="1:8" ht="7.5" customHeight="1" x14ac:dyDescent="0.2">
      <c r="A47" s="77"/>
      <c r="B47" s="90"/>
      <c r="C47" s="90"/>
      <c r="D47" s="90"/>
      <c r="E47" s="90"/>
      <c r="F47" s="90"/>
      <c r="G47" s="90"/>
      <c r="H47" s="90"/>
    </row>
    <row r="48" spans="1:8" ht="9" customHeight="1" x14ac:dyDescent="0.2">
      <c r="A48" s="77"/>
      <c r="B48" s="77"/>
      <c r="C48" s="77"/>
      <c r="D48" s="77"/>
      <c r="E48" s="77"/>
      <c r="F48" s="77"/>
      <c r="G48" s="77"/>
      <c r="H48" s="77"/>
    </row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</sheetData>
  <mergeCells count="10">
    <mergeCell ref="B38:F38"/>
    <mergeCell ref="B40:F40"/>
    <mergeCell ref="B41:G41"/>
    <mergeCell ref="B45:H47"/>
    <mergeCell ref="A1:G1"/>
    <mergeCell ref="A3:G3"/>
    <mergeCell ref="A4:G4"/>
    <mergeCell ref="B7:B8"/>
    <mergeCell ref="D7:D8"/>
    <mergeCell ref="F7:F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POLICIA&amp;R&amp;"Verdana,Negrita"&amp;K01+000BO-EST-44
Versión: 01</oddHeader>
    <oddFooter>&amp;C&amp;"Verdana,Negrita"&amp;K03-013Dirección de Planificación y Desarrollo / Departamento de Estadísticas&amp;R&amp;"Verdana,Normal"&amp;11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61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2.5703125" style="30" customWidth="1"/>
    <col min="2" max="2" width="43.85546875" style="30" customWidth="1"/>
    <col min="3" max="3" width="0.7109375" style="30" customWidth="1"/>
    <col min="4" max="4" width="27.28515625" style="30" customWidth="1"/>
    <col min="5" max="5" width="0.7109375" style="30" customWidth="1"/>
    <col min="6" max="6" width="20.85546875" style="30" customWidth="1"/>
    <col min="7" max="7" width="5.7109375" style="30" customWidth="1"/>
    <col min="8" max="8" width="6.28515625" style="30" customWidth="1"/>
    <col min="9" max="16384" width="11.42578125" style="30"/>
  </cols>
  <sheetData>
    <row r="1" spans="1:8" ht="26.25" customHeight="1" x14ac:dyDescent="0.2">
      <c r="B1" s="91" t="s">
        <v>39</v>
      </c>
      <c r="C1" s="91"/>
      <c r="D1" s="91"/>
      <c r="E1" s="91"/>
      <c r="F1" s="91"/>
      <c r="G1" s="78"/>
      <c r="H1" s="32"/>
    </row>
    <row r="2" spans="1:8" ht="9" customHeight="1" x14ac:dyDescent="0.2">
      <c r="A2" s="32"/>
      <c r="B2" s="32"/>
      <c r="C2" s="32"/>
      <c r="D2" s="32"/>
      <c r="E2" s="32"/>
      <c r="F2" s="32"/>
    </row>
    <row r="3" spans="1:8" ht="21.75" customHeight="1" x14ac:dyDescent="0.3">
      <c r="B3" s="92" t="s">
        <v>40</v>
      </c>
      <c r="C3" s="92"/>
      <c r="D3" s="92"/>
      <c r="E3" s="92"/>
      <c r="F3" s="92"/>
      <c r="G3" s="68"/>
      <c r="H3" s="68"/>
    </row>
    <row r="4" spans="1:8" ht="25.5" customHeight="1" x14ac:dyDescent="0.3">
      <c r="B4" s="93" t="s">
        <v>6</v>
      </c>
      <c r="C4" s="93"/>
      <c r="D4" s="93"/>
      <c r="E4" s="93"/>
      <c r="F4" s="93"/>
      <c r="G4" s="69"/>
      <c r="H4" s="69"/>
    </row>
    <row r="5" spans="1:8" ht="13.5" customHeight="1" x14ac:dyDescent="0.3">
      <c r="A5" s="36"/>
      <c r="B5" s="36"/>
      <c r="C5" s="36"/>
      <c r="D5" s="36"/>
      <c r="E5" s="36"/>
      <c r="F5" s="36"/>
      <c r="G5" s="36"/>
      <c r="H5" s="36"/>
    </row>
    <row r="6" spans="1:8" ht="12.75" customHeight="1" x14ac:dyDescent="0.3">
      <c r="A6" s="37"/>
      <c r="B6" s="38"/>
      <c r="C6" s="38"/>
      <c r="D6" s="38"/>
      <c r="E6" s="38"/>
      <c r="F6" s="38"/>
      <c r="G6" s="38"/>
      <c r="H6" s="39"/>
    </row>
    <row r="7" spans="1:8" s="40" customFormat="1" ht="26.25" customHeight="1" x14ac:dyDescent="0.2">
      <c r="B7" s="94" t="s">
        <v>41</v>
      </c>
      <c r="C7" s="41"/>
      <c r="D7" s="94" t="s">
        <v>5</v>
      </c>
      <c r="E7" s="41"/>
      <c r="F7" s="94" t="s">
        <v>1</v>
      </c>
    </row>
    <row r="8" spans="1:8" s="40" customFormat="1" ht="21.75" customHeight="1" x14ac:dyDescent="0.2">
      <c r="B8" s="94"/>
      <c r="C8" s="41"/>
      <c r="D8" s="94"/>
      <c r="E8" s="41"/>
      <c r="F8" s="94"/>
    </row>
    <row r="9" spans="1:8" s="40" customFormat="1" ht="3.75" customHeight="1" x14ac:dyDescent="0.2">
      <c r="B9" s="41"/>
      <c r="C9" s="41"/>
      <c r="D9" s="41"/>
      <c r="E9" s="41"/>
      <c r="F9" s="41"/>
    </row>
    <row r="10" spans="1:8" s="40" customFormat="1" ht="35.25" customHeight="1" x14ac:dyDescent="0.2">
      <c r="B10" s="42" t="s">
        <v>42</v>
      </c>
      <c r="C10" s="43"/>
      <c r="D10" s="44">
        <v>40</v>
      </c>
      <c r="E10" s="45"/>
      <c r="F10" s="73">
        <f>D10/D16</f>
        <v>0.72727272727272729</v>
      </c>
    </row>
    <row r="11" spans="1:8" s="40" customFormat="1" ht="3.75" customHeight="1" x14ac:dyDescent="0.2">
      <c r="B11" s="43"/>
      <c r="C11" s="43"/>
      <c r="D11" s="45"/>
      <c r="E11" s="45"/>
      <c r="F11" s="25"/>
    </row>
    <row r="12" spans="1:8" s="40" customFormat="1" ht="35.25" customHeight="1" x14ac:dyDescent="0.2">
      <c r="B12" s="42" t="s">
        <v>43</v>
      </c>
      <c r="C12" s="43"/>
      <c r="D12" s="44">
        <v>8</v>
      </c>
      <c r="E12" s="45"/>
      <c r="F12" s="73">
        <f>D12/D16</f>
        <v>0.14545454545454545</v>
      </c>
    </row>
    <row r="13" spans="1:8" s="40" customFormat="1" ht="3.75" customHeight="1" x14ac:dyDescent="0.2">
      <c r="B13" s="43"/>
      <c r="C13" s="43"/>
      <c r="D13" s="45"/>
      <c r="E13" s="45"/>
      <c r="F13" s="28"/>
    </row>
    <row r="14" spans="1:8" s="40" customFormat="1" ht="35.25" customHeight="1" x14ac:dyDescent="0.2">
      <c r="B14" s="42" t="s">
        <v>44</v>
      </c>
      <c r="C14" s="43"/>
      <c r="D14" s="44">
        <v>7</v>
      </c>
      <c r="E14" s="45"/>
      <c r="F14" s="73">
        <f>D14/D16</f>
        <v>0.12727272727272726</v>
      </c>
    </row>
    <row r="15" spans="1:8" s="40" customFormat="1" ht="3.75" customHeight="1" x14ac:dyDescent="0.2">
      <c r="B15" s="43"/>
      <c r="C15" s="43"/>
      <c r="D15" s="45"/>
      <c r="E15" s="45"/>
      <c r="F15" s="28"/>
    </row>
    <row r="16" spans="1:8" s="40" customFormat="1" ht="33.75" customHeight="1" x14ac:dyDescent="0.2">
      <c r="B16" s="46" t="s">
        <v>0</v>
      </c>
      <c r="C16" s="41"/>
      <c r="D16" s="47">
        <f>SUM(D10:D14)</f>
        <v>55</v>
      </c>
      <c r="E16" s="48"/>
      <c r="F16" s="23">
        <f>SUM(F10:F14)</f>
        <v>1</v>
      </c>
    </row>
    <row r="17" spans="2:7" s="49" customFormat="1" ht="33.75" customHeight="1" x14ac:dyDescent="0.2">
      <c r="F17" s="50"/>
    </row>
    <row r="18" spans="2:7" ht="10.5" customHeight="1" x14ac:dyDescent="0.2">
      <c r="B18" s="51"/>
      <c r="C18" s="51"/>
      <c r="D18" s="51"/>
      <c r="E18" s="51"/>
      <c r="F18" s="51"/>
      <c r="G18" s="51"/>
    </row>
    <row r="19" spans="2:7" ht="10.5" customHeight="1" x14ac:dyDescent="0.2">
      <c r="B19" s="51"/>
      <c r="C19" s="51"/>
      <c r="D19" s="51"/>
      <c r="E19" s="51"/>
      <c r="F19" s="51"/>
      <c r="G19" s="51"/>
    </row>
    <row r="20" spans="2:7" ht="11.25" customHeight="1" x14ac:dyDescent="0.2">
      <c r="B20" s="51"/>
      <c r="C20" s="51"/>
      <c r="D20" s="51"/>
      <c r="E20" s="51"/>
      <c r="F20" s="51"/>
      <c r="G20" s="51"/>
    </row>
    <row r="21" spans="2:7" ht="15" customHeight="1" x14ac:dyDescent="0.2">
      <c r="B21" s="51"/>
      <c r="C21" s="51"/>
      <c r="D21" s="51"/>
      <c r="E21" s="51"/>
      <c r="F21" s="51"/>
      <c r="G21" s="51"/>
    </row>
    <row r="22" spans="2:7" ht="15" customHeight="1" x14ac:dyDescent="0.2">
      <c r="B22" s="51"/>
      <c r="C22" s="51"/>
      <c r="D22" s="51"/>
      <c r="E22" s="51"/>
      <c r="F22" s="51"/>
      <c r="G22" s="51"/>
    </row>
    <row r="23" spans="2:7" ht="15" customHeight="1" x14ac:dyDescent="0.2">
      <c r="B23" s="51"/>
      <c r="C23" s="51"/>
      <c r="D23" s="51"/>
      <c r="E23" s="51"/>
      <c r="F23" s="51"/>
      <c r="G23" s="51"/>
    </row>
    <row r="24" spans="2:7" ht="15" customHeight="1" x14ac:dyDescent="0.2">
      <c r="B24" s="51"/>
      <c r="C24" s="51"/>
      <c r="D24" s="51"/>
      <c r="E24" s="51"/>
      <c r="F24" s="51"/>
      <c r="G24" s="51"/>
    </row>
    <row r="25" spans="2:7" ht="15" customHeight="1" x14ac:dyDescent="0.2">
      <c r="B25" s="51"/>
      <c r="C25" s="51"/>
      <c r="D25" s="51"/>
      <c r="E25" s="51"/>
      <c r="F25" s="51"/>
      <c r="G25" s="51"/>
    </row>
    <row r="34" spans="1:10" ht="13.5" customHeight="1" x14ac:dyDescent="0.3">
      <c r="A34" s="52"/>
      <c r="B34" s="38"/>
      <c r="C34" s="38"/>
      <c r="D34" s="38"/>
      <c r="E34" s="38"/>
      <c r="F34" s="38"/>
      <c r="G34" s="38"/>
      <c r="H34" s="52"/>
      <c r="I34" s="52"/>
      <c r="J34" s="52"/>
    </row>
    <row r="35" spans="1:10" ht="13.5" customHeight="1" x14ac:dyDescent="0.3">
      <c r="A35" s="52"/>
      <c r="B35" s="38"/>
      <c r="C35" s="38"/>
      <c r="D35" s="38"/>
      <c r="E35" s="38"/>
      <c r="F35" s="38"/>
      <c r="G35" s="38"/>
      <c r="H35" s="52"/>
      <c r="I35" s="52"/>
      <c r="J35" s="52"/>
    </row>
    <row r="36" spans="1:10" ht="15" customHeight="1" x14ac:dyDescent="0.3">
      <c r="B36" s="38"/>
      <c r="C36" s="38"/>
      <c r="D36" s="38"/>
      <c r="E36" s="38"/>
      <c r="F36" s="38"/>
      <c r="G36" s="38"/>
    </row>
    <row r="37" spans="1:10" ht="15" customHeight="1" x14ac:dyDescent="0.3">
      <c r="B37" s="38"/>
      <c r="C37" s="38"/>
      <c r="D37" s="38"/>
      <c r="E37" s="38"/>
      <c r="F37" s="38"/>
      <c r="G37" s="38"/>
    </row>
    <row r="41" spans="1:10" x14ac:dyDescent="0.2">
      <c r="B41" s="88"/>
      <c r="C41" s="88"/>
      <c r="D41" s="88"/>
      <c r="E41" s="88"/>
      <c r="F41" s="88"/>
    </row>
    <row r="45" spans="1:10" ht="15" customHeight="1" x14ac:dyDescent="0.2">
      <c r="B45" s="89"/>
      <c r="C45" s="89"/>
      <c r="D45" s="89"/>
      <c r="E45" s="89"/>
      <c r="F45" s="89"/>
      <c r="G45" s="89"/>
    </row>
    <row r="46" spans="1:10" ht="14.25" customHeight="1" x14ac:dyDescent="0.2">
      <c r="B46" s="90" t="s">
        <v>45</v>
      </c>
      <c r="C46" s="90"/>
      <c r="D46" s="90"/>
      <c r="E46" s="90"/>
      <c r="F46" s="90"/>
      <c r="G46" s="53"/>
      <c r="H46" s="53"/>
    </row>
    <row r="47" spans="1:10" ht="21.75" customHeight="1" x14ac:dyDescent="0.2">
      <c r="A47" s="53"/>
      <c r="B47" s="90"/>
      <c r="C47" s="90"/>
      <c r="D47" s="90"/>
      <c r="E47" s="90"/>
      <c r="F47" s="90"/>
      <c r="G47" s="53"/>
      <c r="H47" s="53"/>
    </row>
    <row r="48" spans="1:10" ht="15" customHeight="1" x14ac:dyDescent="0.2">
      <c r="A48" s="53"/>
      <c r="B48" s="90"/>
      <c r="C48" s="90"/>
      <c r="D48" s="90"/>
      <c r="E48" s="90"/>
      <c r="F48" s="90"/>
      <c r="G48" s="53"/>
      <c r="H48" s="53"/>
    </row>
    <row r="49" spans="1:7" ht="12" customHeight="1" x14ac:dyDescent="0.2">
      <c r="A49" s="53"/>
      <c r="B49" s="90"/>
      <c r="C49" s="90"/>
      <c r="D49" s="90"/>
      <c r="E49" s="90"/>
      <c r="F49" s="90"/>
      <c r="G49" s="53"/>
    </row>
    <row r="50" spans="1:7" ht="11.25" customHeight="1" x14ac:dyDescent="0.2">
      <c r="B50" s="53"/>
      <c r="C50" s="53"/>
      <c r="D50" s="53"/>
      <c r="E50" s="53"/>
      <c r="F50" s="53"/>
      <c r="G50" s="53"/>
    </row>
    <row r="51" spans="1:7" ht="11.25" customHeight="1" x14ac:dyDescent="0.2"/>
    <row r="52" spans="1:7" ht="11.25" customHeight="1" x14ac:dyDescent="0.2"/>
    <row r="53" spans="1:7" ht="11.25" customHeight="1" x14ac:dyDescent="0.2"/>
    <row r="54" spans="1:7" ht="11.25" customHeight="1" x14ac:dyDescent="0.2"/>
    <row r="55" spans="1:7" ht="11.25" customHeight="1" x14ac:dyDescent="0.2"/>
    <row r="56" spans="1:7" ht="11.25" customHeight="1" x14ac:dyDescent="0.2"/>
    <row r="57" spans="1:7" ht="11.25" customHeight="1" x14ac:dyDescent="0.2"/>
    <row r="58" spans="1:7" ht="11.25" customHeight="1" x14ac:dyDescent="0.2"/>
    <row r="59" spans="1:7" ht="11.25" customHeight="1" x14ac:dyDescent="0.2"/>
    <row r="60" spans="1:7" ht="11.25" customHeight="1" x14ac:dyDescent="0.2"/>
    <row r="61" spans="1:7" ht="11.25" customHeight="1" x14ac:dyDescent="0.2"/>
  </sheetData>
  <mergeCells count="9">
    <mergeCell ref="B41:F41"/>
    <mergeCell ref="B45:G45"/>
    <mergeCell ref="B46:F49"/>
    <mergeCell ref="B1:F1"/>
    <mergeCell ref="B3:F3"/>
    <mergeCell ref="B4:F4"/>
    <mergeCell ref="B7:B8"/>
    <mergeCell ref="D7:D8"/>
    <mergeCell ref="F7:F8"/>
  </mergeCells>
  <printOptions horizontalCentered="1"/>
  <pageMargins left="0.24" right="0.56999999999999995" top="1.37" bottom="0.59" header="0.85" footer="0.38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&amp;C&amp;"Verdana,Negrita"&amp;K03-017Dirección de Planificación y Desarrollo / Departamento de Estadísticas&amp;R&amp;"Verdana,Normal"&amp;11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Oficina Acc.a Inf.Sol. Inf.</vt:lpstr>
      <vt:lpstr>Oficina Acc.a Inf.Sol.Stat.</vt:lpstr>
      <vt:lpstr>Oficina Acc.Inf.Soli.Tipo </vt:lpstr>
      <vt:lpstr>Oficina Acc.Soli.Uso </vt:lpstr>
      <vt:lpstr>Oficina Acc.Soli.Por.Inst.</vt:lpstr>
      <vt:lpstr>Oficina Acc.Soli.Via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2018-09-05T12:15:23Z</cp:lastPrinted>
  <dcterms:created xsi:type="dcterms:W3CDTF">2011-05-26T16:01:17Z</dcterms:created>
  <dcterms:modified xsi:type="dcterms:W3CDTF">2022-01-05T12:52:58Z</dcterms:modified>
</cp:coreProperties>
</file>